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klara.DESKTOP-MS83K01\Documents\Excel Pivot_Beispiele\"/>
    </mc:Choice>
  </mc:AlternateContent>
  <bookViews>
    <workbookView xWindow="0" yWindow="0" windowWidth="20490" windowHeight="7620"/>
  </bookViews>
  <sheets>
    <sheet name="Datentabelle" sheetId="1" r:id="rId1"/>
    <sheet name="Auswertung Jahre" sheetId="2" r:id="rId2"/>
  </sheets>
  <definedNames>
    <definedName name="_xlnm._FilterDatabase" localSheetId="0" hidden="1">Datentabelle!$A$1:$G$404</definedName>
    <definedName name="_xlcn.WorksheetConnection_Auftragsdaten_Kalendertabelle.xlsxAuftraege" hidden="1">Auftraege[]</definedName>
    <definedName name="Testbereich">Datentabelle!$I$251:$K$258</definedName>
  </definedNames>
  <calcPr calcId="171027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uftraege" name="Auftraege" connection="WorksheetConnection_Auftragsdaten_Kalendertabelle.xlsx!Auftraege"/>
          <x15:modelTable id="Kalender" name="Kalender" connection="Verbindung"/>
        </x15:modelTables>
        <x15:modelRelationships>
          <x15:modelRelationship fromTable="Auftraege" fromColumn="Auftragsdatum" toTable="Kalender" toColumn="Datum"/>
        </x15:modelRelationships>
      </x15:dataModel>
    </ext>
  </extLst>
</workbook>
</file>

<file path=xl/calcChain.xml><?xml version="1.0" encoding="utf-8"?>
<calcChain xmlns="http://schemas.openxmlformats.org/spreadsheetml/2006/main">
  <c r="H256" i="1" l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72" i="1" l="1"/>
  <c r="H368" i="1"/>
  <c r="H363" i="1"/>
  <c r="H381" i="1"/>
  <c r="H387" i="1"/>
  <c r="H404" i="1"/>
  <c r="H400" i="1"/>
  <c r="H392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303" i="1"/>
  <c r="H304" i="1"/>
  <c r="H305" i="1"/>
  <c r="H306" i="1"/>
  <c r="H308" i="1"/>
  <c r="H309" i="1"/>
  <c r="H310" i="1"/>
  <c r="H311" i="1"/>
  <c r="H312" i="1"/>
  <c r="H314" i="1"/>
  <c r="H315" i="1"/>
  <c r="H316" i="1"/>
  <c r="H317" i="1"/>
  <c r="H318" i="1"/>
  <c r="H319" i="1"/>
  <c r="H320" i="1"/>
  <c r="H321" i="1"/>
  <c r="H323" i="1"/>
  <c r="H324" i="1"/>
  <c r="H325" i="1"/>
  <c r="H326" i="1"/>
  <c r="H327" i="1"/>
  <c r="H329" i="1"/>
  <c r="H330" i="1"/>
  <c r="H331" i="1"/>
  <c r="H332" i="1"/>
  <c r="H333" i="1"/>
  <c r="H334" i="1"/>
  <c r="H335" i="1"/>
  <c r="H336" i="1"/>
  <c r="H338" i="1"/>
  <c r="H339" i="1"/>
  <c r="H340" i="1"/>
  <c r="H341" i="1"/>
  <c r="H342" i="1"/>
  <c r="H344" i="1"/>
  <c r="H345" i="1"/>
  <c r="H346" i="1"/>
  <c r="H347" i="1"/>
  <c r="H348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4" i="1"/>
  <c r="H365" i="1"/>
  <c r="H366" i="1"/>
  <c r="H367" i="1"/>
  <c r="H369" i="1"/>
  <c r="H370" i="1"/>
  <c r="H371" i="1"/>
  <c r="H373" i="1"/>
  <c r="H374" i="1"/>
  <c r="H375" i="1"/>
  <c r="H376" i="1"/>
  <c r="H377" i="1"/>
  <c r="H378" i="1"/>
  <c r="H379" i="1"/>
  <c r="H380" i="1"/>
  <c r="H382" i="1"/>
  <c r="H383" i="1"/>
  <c r="H384" i="1"/>
  <c r="H385" i="1"/>
  <c r="H386" i="1"/>
  <c r="H388" i="1"/>
  <c r="H389" i="1"/>
  <c r="H390" i="1"/>
  <c r="H391" i="1"/>
  <c r="H393" i="1"/>
  <c r="H394" i="1"/>
  <c r="H395" i="1"/>
  <c r="H396" i="1"/>
  <c r="H397" i="1"/>
  <c r="H398" i="1"/>
  <c r="H399" i="1"/>
  <c r="H401" i="1"/>
  <c r="H402" i="1"/>
  <c r="H403" i="1"/>
</calcChain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Verbindung" type="104" refreshedVersion="0" background="1">
    <extLst>
      <ext xmlns:x15="http://schemas.microsoft.com/office/spreadsheetml/2010/11/main" uri="{DE250136-89BD-433C-8126-D09CA5730AF9}">
        <x15:connection id="Kalender"/>
      </ext>
    </extLst>
  </connection>
  <connection id="3" name="WorksheetConnection_Auftragsdaten_Kalendertabelle.xlsx!Auftraege" type="102" refreshedVersion="6" minRefreshableVersion="5">
    <extLst>
      <ext xmlns:x15="http://schemas.microsoft.com/office/spreadsheetml/2010/11/main" uri="{DE250136-89BD-433C-8126-D09CA5730AF9}">
        <x15:connection id="Auftraege">
          <x15:rangePr sourceName="_xlcn.WorksheetConnection_Auftragsdaten_Kalendertabelle.xlsxAuftraege"/>
        </x15:connection>
      </ext>
    </extLst>
  </connection>
</connections>
</file>

<file path=xl/sharedStrings.xml><?xml version="1.0" encoding="utf-8"?>
<sst xmlns="http://schemas.openxmlformats.org/spreadsheetml/2006/main" count="1624" uniqueCount="39">
  <si>
    <t>Auftragsdatum</t>
  </si>
  <si>
    <t>Land</t>
  </si>
  <si>
    <t>Kunde</t>
  </si>
  <si>
    <t>Produktgruppe</t>
  </si>
  <si>
    <t>Italien</t>
  </si>
  <si>
    <t>ADRIA AG</t>
  </si>
  <si>
    <t>Unterhaltung</t>
  </si>
  <si>
    <t>Österreich</t>
  </si>
  <si>
    <t>KARG AG</t>
  </si>
  <si>
    <t>Büro</t>
  </si>
  <si>
    <t>Deutschland</t>
  </si>
  <si>
    <t>ELCOX</t>
  </si>
  <si>
    <t>Schweiz</t>
  </si>
  <si>
    <t>Hügli</t>
  </si>
  <si>
    <t>Haushalt</t>
  </si>
  <si>
    <t>Tief &amp; Brunnen</t>
  </si>
  <si>
    <t>Computer</t>
  </si>
  <si>
    <t>Brettschneider</t>
  </si>
  <si>
    <t>WGT GmbH</t>
  </si>
  <si>
    <t>BRAIN</t>
  </si>
  <si>
    <t>Dancer</t>
  </si>
  <si>
    <t>MIRAMAR</t>
  </si>
  <si>
    <t>Heimlich und Brenner</t>
  </si>
  <si>
    <t>EGW Werke</t>
  </si>
  <si>
    <t>ArtikelNr</t>
  </si>
  <si>
    <t>EinzelpreisNetto</t>
  </si>
  <si>
    <t>Umsatz</t>
  </si>
  <si>
    <t>Aussendienst</t>
  </si>
  <si>
    <t>Kobler</t>
  </si>
  <si>
    <t>Ritter</t>
  </si>
  <si>
    <t>Baumholtz</t>
  </si>
  <si>
    <t>Gardelli</t>
  </si>
  <si>
    <t>Rigatoni</t>
  </si>
  <si>
    <t>Kabelschacht</t>
  </si>
  <si>
    <t>Fink</t>
  </si>
  <si>
    <t>Menge</t>
  </si>
  <si>
    <t>SummeUmsatz</t>
  </si>
  <si>
    <t>Zeilenbeschriftungen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</si>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</sst>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Font="1" applyFill="1"/>
    <xf numFmtId="0" fontId="0" fillId="0" borderId="0" xfId="0" applyFont="1" applyFill="1" applyAlignment="1">
      <alignment horizontal="right"/>
    </xf>
    <xf numFmtId="4" fontId="0" fillId="0" borderId="0" xfId="0" applyNumberFormat="1"/>
    <xf numFmtId="4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1">
    <cellStyle name="Standard" xfId="0" builtinId="0"/>
  </cellStyles>
  <dxfs count="4">
    <dxf>
      <numFmt numFmtId="4" formatCode="#,##0.00"/>
    </dxf>
    <dxf>
      <numFmt numFmtId="2" formatCode="0.00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Klara Muster" refreshedDate="43166.463220254627" createdVersion="5" refreshedVersion="6" minRefreshableVersion="3" recordCount="0" supportSubquery="1" supportAdvancedDrill="1">
  <cacheSource type="external" connectionId="1"/>
  <cacheFields count="2">
    <cacheField name="[Measures].[SummeUmsatz]" caption="SummeUmsatz" numFmtId="0" hierarchy="18" level="32767"/>
    <cacheField name="[Kalender].[Jahr].[Jahr]" caption="Jahr" numFmtId="0" hierarchy="9" level="1">
      <sharedItems containsSemiMixedTypes="0" containsString="0" containsNumber="1" containsInteger="1" minValue="2014" maxValue="2016" count="3">
        <n v="2014"/>
        <n v="2015"/>
        <n v="2016"/>
      </sharedItems>
      <extLst>
        <ext xmlns:x15="http://schemas.microsoft.com/office/spreadsheetml/2010/11/main" uri="{4F2E5C28-24EA-4eb8-9CBF-B6C8F9C3D259}">
          <x15:cachedUniqueNames>
            <x15:cachedUniqueName index="0" name="[Kalender].[Jahr].&amp;[2014]"/>
            <x15:cachedUniqueName index="1" name="[Kalender].[Jahr].&amp;[2015]"/>
            <x15:cachedUniqueName index="2" name="[Kalender].[Jahr].&amp;[2016]"/>
          </x15:cachedUniqueNames>
        </ext>
      </extLst>
    </cacheField>
  </cacheFields>
  <cacheHierarchies count="22">
    <cacheHierarchy uniqueName="[Auftraege].[ArtikelNr]" caption="ArtikelNr" attribute="1" defaultMemberUniqueName="[Auftraege].[ArtikelNr].[All]" allUniqueName="[Auftraege].[ArtikelNr].[All]" dimensionUniqueName="[Auftraege]" displayFolder="" count="0" memberValueDatatype="20" unbalanced="0"/>
    <cacheHierarchy uniqueName="[Auftraege].[Auftragsdatum]" caption="Auftragsdatum" attribute="1" time="1" defaultMemberUniqueName="[Auftraege].[Auftragsdatum].[All]" allUniqueName="[Auftraege].[Auftragsdatum].[All]" dimensionUniqueName="[Auftraege]" displayFolder="" count="0" memberValueDatatype="7" unbalanced="0"/>
    <cacheHierarchy uniqueName="[Auftraege].[Aussendienst]" caption="Aussendienst" attribute="1" defaultMemberUniqueName="[Auftraege].[Aussendienst].[All]" allUniqueName="[Auftraege].[Aussendienst].[All]" dimensionUniqueName="[Auftraege]" displayFolder="" count="0" memberValueDatatype="130" unbalanced="0"/>
    <cacheHierarchy uniqueName="[Auftraege].[EinzelpreisNetto]" caption="EinzelpreisNetto" attribute="1" defaultMemberUniqueName="[Auftraege].[EinzelpreisNetto].[All]" allUniqueName="[Auftraege].[EinzelpreisNetto].[All]" dimensionUniqueName="[Auftraege]" displayFolder="" count="0" memberValueDatatype="20" unbalanced="0"/>
    <cacheHierarchy uniqueName="[Auftraege].[Kunde]" caption="Kunde" attribute="1" defaultMemberUniqueName="[Auftraege].[Kunde].[All]" allUniqueName="[Auftraege].[Kunde].[All]" dimensionUniqueName="[Auftraege]" displayFolder="" count="0" memberValueDatatype="130" unbalanced="0"/>
    <cacheHierarchy uniqueName="[Auftraege].[Land]" caption="Land" attribute="1" defaultMemberUniqueName="[Auftraege].[Land].[All]" allUniqueName="[Auftraege].[Land].[All]" dimensionUniqueName="[Auftraege]" displayFolder="" count="0" memberValueDatatype="130" unbalanced="0"/>
    <cacheHierarchy uniqueName="[Auftraege].[Produktgruppe]" caption="Produktgruppe" attribute="1" defaultMemberUniqueName="[Auftraege].[Produktgruppe].[All]" allUniqueName="[Auftraege].[Produktgruppe].[All]" dimensionUniqueName="[Auftraege]" displayFolder="" count="0" memberValueDatatype="130" unbalanced="0"/>
    <cacheHierarchy uniqueName="[Kalender].[Datum]" caption="Datum" attribute="1" time="1" keyAttribute="1" defaultMemberUniqueName="[Kalender].[Datum].[All]" allUniqueName="[Kalender].[Datum].[All]" dimensionUniqueName="[Kalender]" displayFolder="" count="0" memberValueDatatype="7" unbalanced="0"/>
    <cacheHierarchy uniqueName="[Kalender].[Datumshierarchie]" caption="Datumshierarchie" time="1" defaultMemberUniqueName="[Kalender].[Datumshierarchie].[All]" allUniqueName="[Kalender].[Datumshierarchie].[All]" dimensionUniqueName="[Kalender]" displayFolder="" count="0" unbalanced="0"/>
    <cacheHierarchy uniqueName="[Kalender].[Jahr]" caption="Jahr" attribute="1" time="1" defaultMemberUniqueName="[Kalender].[Jahr].[All]" allUniqueName="[Kalender].[Jahr].[All]" dimensionUniqueName="[Kalender]" displayFolder="" count="2" memberValueDatatype="20" unbalanced="0">
      <fieldsUsage count="2">
        <fieldUsage x="-1"/>
        <fieldUsage x="1"/>
      </fieldsUsage>
    </cacheHierarchy>
    <cacheHierarchy uniqueName="[Kalender].[Monat_Jahr]" caption="Monat_Jahr" attribute="1" time="1" defaultMemberUniqueName="[Kalender].[Monat_Jahr].[All]" allUniqueName="[Kalender].[Monat_Jahr].[All]" dimensionUniqueName="[Kalender]" displayFolder="" count="0" memberValueDatatype="130" unbalanced="0"/>
    <cacheHierarchy uniqueName="[Kalender].[Monatsname]" caption="Monatsname" attribute="1" time="1" defaultMemberUniqueName="[Kalender].[Monatsname].[All]" allUniqueName="[Kalender].[Monatsname].[All]" dimensionUniqueName="[Kalender]" displayFolder="" count="0" memberValueDatatype="130" unbalanced="0"/>
    <cacheHierarchy uniqueName="[Kalender].[MonatZahl]" caption="MonatZahl" attribute="1" time="1" defaultMemberUniqueName="[Kalender].[MonatZahl].[All]" allUniqueName="[Kalender].[MonatZahl].[All]" dimensionUniqueName="[Kalender]" displayFolder="" count="0" memberValueDatatype="20" unbalanced="0"/>
    <cacheHierarchy uniqueName="[Kalender].[Wochentag]" caption="Wochentag" attribute="1" time="1" defaultMemberUniqueName="[Kalender].[Wochentag].[All]" allUniqueName="[Kalender].[Wochentag].[All]" dimensionUniqueName="[Kalender]" displayFolder="" count="0" memberValueDatatype="130" unbalanced="0"/>
    <cacheHierarchy uniqueName="[Kalender].[WochentagZahl]" caption="WochentagZahl" attribute="1" time="1" defaultMemberUniqueName="[Kalender].[WochentagZahl].[All]" allUniqueName="[Kalender].[WochentagZahl].[All]" dimensionUniqueName="[Kalender]" displayFolder="" count="0" memberValueDatatype="20" unbalanced="0"/>
    <cacheHierarchy uniqueName="[Auftraege].[Menge]" caption="Menge" attribute="1" defaultMemberUniqueName="[Auftraege].[Menge].[All]" allUniqueName="[Auftraege].[Menge].[All]" dimensionUniqueName="[Auftraege]" displayFolder="" count="0" memberValueDatatype="20" unbalanced="0" hidden="1"/>
    <cacheHierarchy uniqueName="[Auftraege].[Umsatz]" caption="Umsatz" attribute="1" defaultMemberUniqueName="[Auftraege].[Umsatz].[All]" allUniqueName="[Auftraege].[Umsatz].[All]" dimensionUniqueName="[Auftraege]" displayFolder="" count="0" memberValueDatatype="20" unbalanced="0" hidden="1"/>
    <cacheHierarchy uniqueName="[Measures].[SummeMenge]" caption="SummeMenge" measure="1" displayFolder="" measureGroup="Auftraege" count="0"/>
    <cacheHierarchy uniqueName="[Measures].[SummeUmsatz]" caption="SummeUmsatz" measure="1" displayFolder="" measureGroup="Auftraege" count="0" oneField="1">
      <fieldsUsage count="1">
        <fieldUsage x="0"/>
      </fieldsUsage>
    </cacheHierarchy>
    <cacheHierarchy uniqueName="[Measures].[__XL_Count Auftraege]" caption="__XL_Count Auftraege" measure="1" displayFolder="" measureGroup="Auftraege" count="0" hidden="1"/>
    <cacheHierarchy uniqueName="[Measures].[__XL_Count Kalender]" caption="__XL_Count Kalender" measure="1" displayFolder="" measureGroup="Kalender" count="0" hidden="1"/>
    <cacheHierarchy uniqueName="[Measures].[__Es sind keine Measures definiert]" caption="__Es sind keine Measures definiert" measure="1" displayFolder="" count="0" hidden="1"/>
  </cacheHierarchies>
  <kpis count="0"/>
  <dimensions count="3">
    <dimension name="Auftraege" uniqueName="[Auftraege]" caption="Auftraege"/>
    <dimension name="Kalender" uniqueName="[Kalender]" caption="Kalender"/>
    <dimension measure="1" name="Measures" uniqueName="[Measures]" caption="Measures"/>
  </dimensions>
  <measureGroups count="2">
    <measureGroup name="Auftraege" caption="Auftraege"/>
    <measureGroup name="Kalender" caption="Kalender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tag="eff09a23-c9fd-4298-a29c-9e57ed021273" updatedVersion="6" minRefreshableVersion="3" useAutoFormatting="1" itemPrintTitles="1" createdVersion="5" indent="0" outline="1" outlineData="1" multipleFieldFilters="0">
  <location ref="A1:B5" firstHeaderRow="1" firstDataRow="1" firstDataCol="1"/>
  <pivotFields count="2">
    <pivotField dataField="1" showAll="0"/>
    <pivotField axis="axisRow" allDrilled="1" showAll="0" dataSourceSort="1" defaultAttributeDrillState="1">
      <items count="4">
        <item x="0"/>
        <item x="1"/>
        <item x="2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fld="0" subtotal="count" baseField="0" baseItem="0"/>
  </dataFields>
  <pivotHierarchies count="2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Auftraege]"/>
        <x15:activeTabTopLevelEntity name="[Kalender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Auftraege" displayName="Auftraege" ref="A1:I404" totalsRowShown="0" headerRowDxfId="3">
  <autoFilter ref="A1:I404"/>
  <sortState ref="A2:I404">
    <sortCondition ref="A1:A404"/>
  </sortState>
  <tableColumns count="9">
    <tableColumn id="1" name="Auftragsdatum" dataDxfId="2"/>
    <tableColumn id="2" name="Land"/>
    <tableColumn id="3" name="Kunde"/>
    <tableColumn id="4" name="ArtikelNr"/>
    <tableColumn id="5" name="Produktgruppe"/>
    <tableColumn id="6" name="EinzelpreisNetto" dataDxfId="1"/>
    <tableColumn id="7" name="Menge"/>
    <tableColumn id="8" name="Umsatz" dataDxfId="0">
      <calculatedColumnFormula>Auftraege[[#This Row],[Menge]]*Auftraege[[#This Row],[EinzelpreisNetto]]</calculatedColumnFormula>
    </tableColumn>
    <tableColumn id="9" name="Aussendienst"/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4"/>
  <sheetViews>
    <sheetView tabSelected="1" workbookViewId="0">
      <selection activeCell="J275" sqref="J275"/>
    </sheetView>
  </sheetViews>
  <sheetFormatPr baseColWidth="10" defaultRowHeight="15" x14ac:dyDescent="0.25"/>
  <cols>
    <col min="1" max="1" width="16.28515625" customWidth="1"/>
    <col min="2" max="2" width="15" customWidth="1"/>
    <col min="3" max="3" width="16.85546875" customWidth="1"/>
    <col min="4" max="4" width="11.5703125" customWidth="1"/>
    <col min="5" max="5" width="16.42578125" customWidth="1"/>
    <col min="6" max="6" width="12.85546875" customWidth="1"/>
    <col min="7" max="7" width="10" customWidth="1"/>
    <col min="8" max="8" width="12.42578125" style="5" customWidth="1"/>
    <col min="9" max="9" width="15.7109375" customWidth="1"/>
  </cols>
  <sheetData>
    <row r="1" spans="1:9" x14ac:dyDescent="0.25">
      <c r="A1" s="3" t="s">
        <v>0</v>
      </c>
      <c r="B1" s="3" t="s">
        <v>1</v>
      </c>
      <c r="C1" s="3" t="s">
        <v>2</v>
      </c>
      <c r="D1" s="3" t="s">
        <v>24</v>
      </c>
      <c r="E1" s="3" t="s">
        <v>3</v>
      </c>
      <c r="F1" s="4" t="s">
        <v>25</v>
      </c>
      <c r="G1" s="3" t="s">
        <v>35</v>
      </c>
      <c r="H1" s="6" t="s">
        <v>26</v>
      </c>
      <c r="I1" s="7" t="s">
        <v>27</v>
      </c>
    </row>
    <row r="2" spans="1:9" x14ac:dyDescent="0.25">
      <c r="A2" s="1">
        <v>41641</v>
      </c>
      <c r="B2" t="s">
        <v>4</v>
      </c>
      <c r="C2" t="s">
        <v>5</v>
      </c>
      <c r="D2">
        <v>400</v>
      </c>
      <c r="E2" t="s">
        <v>6</v>
      </c>
      <c r="F2" s="2">
        <v>75</v>
      </c>
      <c r="G2">
        <v>3</v>
      </c>
      <c r="H2" s="5">
        <f>Auftraege[[#This Row],[Menge]]*Auftraege[[#This Row],[EinzelpreisNetto]]</f>
        <v>225</v>
      </c>
      <c r="I2" t="s">
        <v>31</v>
      </c>
    </row>
    <row r="3" spans="1:9" x14ac:dyDescent="0.25">
      <c r="A3" s="1">
        <v>41641</v>
      </c>
      <c r="B3" t="s">
        <v>7</v>
      </c>
      <c r="C3" t="s">
        <v>8</v>
      </c>
      <c r="D3">
        <v>500</v>
      </c>
      <c r="E3" t="s">
        <v>6</v>
      </c>
      <c r="F3" s="2">
        <v>450</v>
      </c>
      <c r="G3">
        <v>1</v>
      </c>
      <c r="H3" s="5">
        <f>Auftraege[[#This Row],[Menge]]*Auftraege[[#This Row],[EinzelpreisNetto]]</f>
        <v>450</v>
      </c>
      <c r="I3" t="s">
        <v>28</v>
      </c>
    </row>
    <row r="4" spans="1:9" x14ac:dyDescent="0.25">
      <c r="A4" s="1">
        <v>41642</v>
      </c>
      <c r="B4" t="s">
        <v>4</v>
      </c>
      <c r="C4" t="s">
        <v>5</v>
      </c>
      <c r="D4">
        <v>100</v>
      </c>
      <c r="E4" t="s">
        <v>9</v>
      </c>
      <c r="F4" s="2">
        <v>120</v>
      </c>
      <c r="G4">
        <v>2</v>
      </c>
      <c r="H4" s="5">
        <f>Auftraege[[#This Row],[Menge]]*Auftraege[[#This Row],[EinzelpreisNetto]]</f>
        <v>240</v>
      </c>
      <c r="I4" t="s">
        <v>31</v>
      </c>
    </row>
    <row r="5" spans="1:9" x14ac:dyDescent="0.25">
      <c r="A5" s="1">
        <v>41642</v>
      </c>
      <c r="B5" t="s">
        <v>10</v>
      </c>
      <c r="C5" t="s">
        <v>11</v>
      </c>
      <c r="D5">
        <v>600</v>
      </c>
      <c r="E5" t="s">
        <v>9</v>
      </c>
      <c r="F5" s="2">
        <v>377</v>
      </c>
      <c r="G5">
        <v>2</v>
      </c>
      <c r="H5" s="5">
        <f>Auftraege[[#This Row],[Menge]]*Auftraege[[#This Row],[EinzelpreisNetto]]</f>
        <v>754</v>
      </c>
      <c r="I5" t="s">
        <v>28</v>
      </c>
    </row>
    <row r="6" spans="1:9" x14ac:dyDescent="0.25">
      <c r="A6" s="1">
        <v>41642</v>
      </c>
      <c r="B6" t="s">
        <v>12</v>
      </c>
      <c r="C6" t="s">
        <v>13</v>
      </c>
      <c r="D6">
        <v>900</v>
      </c>
      <c r="E6" t="s">
        <v>14</v>
      </c>
      <c r="F6" s="2">
        <v>191</v>
      </c>
      <c r="G6">
        <v>3</v>
      </c>
      <c r="H6" s="5">
        <f>Auftraege[[#This Row],[Menge]]*Auftraege[[#This Row],[EinzelpreisNetto]]</f>
        <v>573</v>
      </c>
      <c r="I6" t="s">
        <v>33</v>
      </c>
    </row>
    <row r="7" spans="1:9" x14ac:dyDescent="0.25">
      <c r="A7" s="1">
        <v>41645</v>
      </c>
      <c r="B7" t="s">
        <v>7</v>
      </c>
      <c r="C7" t="s">
        <v>15</v>
      </c>
      <c r="D7">
        <v>100</v>
      </c>
      <c r="E7" t="s">
        <v>9</v>
      </c>
      <c r="F7" s="2">
        <v>120</v>
      </c>
      <c r="G7">
        <v>5</v>
      </c>
      <c r="H7" s="5">
        <f>Auftraege[[#This Row],[Menge]]*Auftraege[[#This Row],[EinzelpreisNetto]]</f>
        <v>600</v>
      </c>
      <c r="I7" t="s">
        <v>30</v>
      </c>
    </row>
    <row r="8" spans="1:9" x14ac:dyDescent="0.25">
      <c r="A8" s="1">
        <v>41645</v>
      </c>
      <c r="B8" t="s">
        <v>7</v>
      </c>
      <c r="C8" t="s">
        <v>8</v>
      </c>
      <c r="D8">
        <v>200</v>
      </c>
      <c r="E8" t="s">
        <v>16</v>
      </c>
      <c r="F8" s="2">
        <v>85</v>
      </c>
      <c r="G8">
        <v>12</v>
      </c>
      <c r="H8" s="5">
        <f>Auftraege[[#This Row],[Menge]]*Auftraege[[#This Row],[EinzelpreisNetto]]</f>
        <v>1020</v>
      </c>
      <c r="I8" t="s">
        <v>28</v>
      </c>
    </row>
    <row r="9" spans="1:9" x14ac:dyDescent="0.25">
      <c r="A9" s="1">
        <v>41651</v>
      </c>
      <c r="B9" t="s">
        <v>12</v>
      </c>
      <c r="C9" t="s">
        <v>17</v>
      </c>
      <c r="D9">
        <v>100</v>
      </c>
      <c r="E9" t="s">
        <v>9</v>
      </c>
      <c r="F9" s="2">
        <v>120</v>
      </c>
      <c r="G9">
        <v>3</v>
      </c>
      <c r="H9" s="5">
        <f>Auftraege[[#This Row],[Menge]]*Auftraege[[#This Row],[EinzelpreisNetto]]</f>
        <v>360</v>
      </c>
      <c r="I9" t="s">
        <v>34</v>
      </c>
    </row>
    <row r="10" spans="1:9" x14ac:dyDescent="0.25">
      <c r="A10" s="1">
        <v>41653</v>
      </c>
      <c r="B10" t="s">
        <v>12</v>
      </c>
      <c r="C10" t="s">
        <v>13</v>
      </c>
      <c r="D10">
        <v>100</v>
      </c>
      <c r="E10" t="s">
        <v>9</v>
      </c>
      <c r="F10" s="2">
        <v>120</v>
      </c>
      <c r="G10">
        <v>3</v>
      </c>
      <c r="H10" s="5">
        <f>Auftraege[[#This Row],[Menge]]*Auftraege[[#This Row],[EinzelpreisNetto]]</f>
        <v>360</v>
      </c>
      <c r="I10" t="s">
        <v>33</v>
      </c>
    </row>
    <row r="11" spans="1:9" x14ac:dyDescent="0.25">
      <c r="A11" s="1">
        <v>41654</v>
      </c>
      <c r="B11" t="s">
        <v>4</v>
      </c>
      <c r="C11" t="s">
        <v>5</v>
      </c>
      <c r="D11">
        <v>100</v>
      </c>
      <c r="E11" t="s">
        <v>9</v>
      </c>
      <c r="F11" s="2">
        <v>120</v>
      </c>
      <c r="G11">
        <v>7</v>
      </c>
      <c r="H11" s="5">
        <f>Auftraege[[#This Row],[Menge]]*Auftraege[[#This Row],[EinzelpreisNetto]]</f>
        <v>840</v>
      </c>
      <c r="I11" t="s">
        <v>31</v>
      </c>
    </row>
    <row r="12" spans="1:9" x14ac:dyDescent="0.25">
      <c r="A12" s="1">
        <v>41656</v>
      </c>
      <c r="B12" t="s">
        <v>10</v>
      </c>
      <c r="C12" t="s">
        <v>11</v>
      </c>
      <c r="D12">
        <v>500</v>
      </c>
      <c r="E12" t="s">
        <v>6</v>
      </c>
      <c r="F12" s="2">
        <v>450</v>
      </c>
      <c r="G12">
        <v>18</v>
      </c>
      <c r="H12" s="5">
        <f>Auftraege[[#This Row],[Menge]]*Auftraege[[#This Row],[EinzelpreisNetto]]</f>
        <v>8100</v>
      </c>
      <c r="I12" t="s">
        <v>28</v>
      </c>
    </row>
    <row r="13" spans="1:9" x14ac:dyDescent="0.25">
      <c r="A13" s="1">
        <v>41658</v>
      </c>
      <c r="B13" t="s">
        <v>7</v>
      </c>
      <c r="C13" t="s">
        <v>8</v>
      </c>
      <c r="D13">
        <v>500</v>
      </c>
      <c r="E13" t="s">
        <v>6</v>
      </c>
      <c r="F13" s="2">
        <v>450</v>
      </c>
      <c r="G13">
        <v>1</v>
      </c>
      <c r="H13" s="5">
        <f>Auftraege[[#This Row],[Menge]]*Auftraege[[#This Row],[EinzelpreisNetto]]</f>
        <v>450</v>
      </c>
      <c r="I13" t="s">
        <v>28</v>
      </c>
    </row>
    <row r="14" spans="1:9" x14ac:dyDescent="0.25">
      <c r="A14" s="1">
        <v>41660</v>
      </c>
      <c r="B14" t="s">
        <v>12</v>
      </c>
      <c r="C14" t="s">
        <v>17</v>
      </c>
      <c r="D14">
        <v>500</v>
      </c>
      <c r="E14" t="s">
        <v>6</v>
      </c>
      <c r="F14" s="2">
        <v>450</v>
      </c>
      <c r="G14">
        <v>5</v>
      </c>
      <c r="H14" s="5">
        <f>Auftraege[[#This Row],[Menge]]*Auftraege[[#This Row],[EinzelpreisNetto]]</f>
        <v>2250</v>
      </c>
      <c r="I14" t="s">
        <v>34</v>
      </c>
    </row>
    <row r="15" spans="1:9" x14ac:dyDescent="0.25">
      <c r="A15" s="1">
        <v>41664</v>
      </c>
      <c r="B15" t="s">
        <v>7</v>
      </c>
      <c r="C15" t="s">
        <v>15</v>
      </c>
      <c r="D15">
        <v>200</v>
      </c>
      <c r="E15" t="s">
        <v>16</v>
      </c>
      <c r="F15" s="2">
        <v>85</v>
      </c>
      <c r="G15">
        <v>5</v>
      </c>
      <c r="H15" s="5">
        <f>Auftraege[[#This Row],[Menge]]*Auftraege[[#This Row],[EinzelpreisNetto]]</f>
        <v>425</v>
      </c>
      <c r="I15" t="s">
        <v>30</v>
      </c>
    </row>
    <row r="16" spans="1:9" x14ac:dyDescent="0.25">
      <c r="A16" s="1">
        <v>41669</v>
      </c>
      <c r="B16" t="s">
        <v>7</v>
      </c>
      <c r="C16" t="s">
        <v>15</v>
      </c>
      <c r="D16">
        <v>600</v>
      </c>
      <c r="E16" t="s">
        <v>9</v>
      </c>
      <c r="F16" s="2">
        <v>377</v>
      </c>
      <c r="G16">
        <v>1</v>
      </c>
      <c r="H16" s="5">
        <f>Auftraege[[#This Row],[Menge]]*Auftraege[[#This Row],[EinzelpreisNetto]]</f>
        <v>377</v>
      </c>
      <c r="I16" t="s">
        <v>30</v>
      </c>
    </row>
    <row r="17" spans="1:9" x14ac:dyDescent="0.25">
      <c r="A17" s="1">
        <v>41669</v>
      </c>
      <c r="B17" t="s">
        <v>10</v>
      </c>
      <c r="C17" t="s">
        <v>18</v>
      </c>
      <c r="D17">
        <v>600</v>
      </c>
      <c r="E17" t="s">
        <v>9</v>
      </c>
      <c r="F17" s="2">
        <v>377</v>
      </c>
      <c r="G17">
        <v>6</v>
      </c>
      <c r="H17" s="5">
        <f>Auftraege[[#This Row],[Menge]]*Auftraege[[#This Row],[EinzelpreisNetto]]</f>
        <v>2262</v>
      </c>
      <c r="I17" t="s">
        <v>29</v>
      </c>
    </row>
    <row r="18" spans="1:9" x14ac:dyDescent="0.25">
      <c r="A18" s="1">
        <v>41671</v>
      </c>
      <c r="B18" t="s">
        <v>4</v>
      </c>
      <c r="C18" t="s">
        <v>5</v>
      </c>
      <c r="D18">
        <v>600</v>
      </c>
      <c r="E18" t="s">
        <v>9</v>
      </c>
      <c r="F18" s="2">
        <v>377</v>
      </c>
      <c r="G18">
        <v>24</v>
      </c>
      <c r="H18" s="5">
        <f>Auftraege[[#This Row],[Menge]]*Auftraege[[#This Row],[EinzelpreisNetto]]</f>
        <v>9048</v>
      </c>
      <c r="I18" t="s">
        <v>31</v>
      </c>
    </row>
    <row r="19" spans="1:9" x14ac:dyDescent="0.25">
      <c r="A19" s="1">
        <v>41671</v>
      </c>
      <c r="B19" t="s">
        <v>10</v>
      </c>
      <c r="C19" t="s">
        <v>19</v>
      </c>
      <c r="D19">
        <v>800</v>
      </c>
      <c r="E19" t="s">
        <v>14</v>
      </c>
      <c r="F19" s="2">
        <v>220</v>
      </c>
      <c r="G19">
        <v>1</v>
      </c>
      <c r="H19" s="5">
        <f>Auftraege[[#This Row],[Menge]]*Auftraege[[#This Row],[EinzelpreisNetto]]</f>
        <v>220</v>
      </c>
      <c r="I19" t="s">
        <v>29</v>
      </c>
    </row>
    <row r="20" spans="1:9" x14ac:dyDescent="0.25">
      <c r="A20" s="1">
        <v>41672</v>
      </c>
      <c r="B20" t="s">
        <v>10</v>
      </c>
      <c r="C20" t="s">
        <v>18</v>
      </c>
      <c r="D20">
        <v>100</v>
      </c>
      <c r="E20" t="s">
        <v>9</v>
      </c>
      <c r="F20" s="2">
        <v>120</v>
      </c>
      <c r="G20">
        <v>4</v>
      </c>
      <c r="H20" s="5">
        <f>Auftraege[[#This Row],[Menge]]*Auftraege[[#This Row],[EinzelpreisNetto]]</f>
        <v>480</v>
      </c>
      <c r="I20" t="s">
        <v>29</v>
      </c>
    </row>
    <row r="21" spans="1:9" x14ac:dyDescent="0.25">
      <c r="A21" s="1">
        <v>41672</v>
      </c>
      <c r="B21" t="s">
        <v>4</v>
      </c>
      <c r="C21" t="s">
        <v>5</v>
      </c>
      <c r="D21">
        <v>400</v>
      </c>
      <c r="E21" t="s">
        <v>6</v>
      </c>
      <c r="F21" s="2">
        <v>75</v>
      </c>
      <c r="G21">
        <v>1</v>
      </c>
      <c r="H21" s="5">
        <f>Auftraege[[#This Row],[Menge]]*Auftraege[[#This Row],[EinzelpreisNetto]]</f>
        <v>75</v>
      </c>
      <c r="I21" t="s">
        <v>31</v>
      </c>
    </row>
    <row r="22" spans="1:9" x14ac:dyDescent="0.25">
      <c r="A22" s="1">
        <v>41673</v>
      </c>
      <c r="B22" t="s">
        <v>12</v>
      </c>
      <c r="C22" t="s">
        <v>13</v>
      </c>
      <c r="D22">
        <v>600</v>
      </c>
      <c r="E22" t="s">
        <v>9</v>
      </c>
      <c r="F22" s="2">
        <v>377</v>
      </c>
      <c r="G22">
        <v>2</v>
      </c>
      <c r="H22" s="5">
        <f>Auftraege[[#This Row],[Menge]]*Auftraege[[#This Row],[EinzelpreisNetto]]</f>
        <v>754</v>
      </c>
      <c r="I22" t="s">
        <v>33</v>
      </c>
    </row>
    <row r="23" spans="1:9" x14ac:dyDescent="0.25">
      <c r="A23" s="1">
        <v>41684</v>
      </c>
      <c r="B23" t="s">
        <v>12</v>
      </c>
      <c r="C23" t="s">
        <v>17</v>
      </c>
      <c r="D23">
        <v>300</v>
      </c>
      <c r="E23" t="s">
        <v>9</v>
      </c>
      <c r="F23" s="2">
        <v>146</v>
      </c>
      <c r="G23">
        <v>2</v>
      </c>
      <c r="H23" s="5">
        <f>Auftraege[[#This Row],[Menge]]*Auftraege[[#This Row],[EinzelpreisNetto]]</f>
        <v>292</v>
      </c>
      <c r="I23" t="s">
        <v>34</v>
      </c>
    </row>
    <row r="24" spans="1:9" x14ac:dyDescent="0.25">
      <c r="A24" s="1">
        <v>41691</v>
      </c>
      <c r="B24" t="s">
        <v>7</v>
      </c>
      <c r="C24" t="s">
        <v>8</v>
      </c>
      <c r="D24">
        <v>300</v>
      </c>
      <c r="E24" t="s">
        <v>9</v>
      </c>
      <c r="F24" s="2">
        <v>146</v>
      </c>
      <c r="G24">
        <v>14</v>
      </c>
      <c r="H24" s="5">
        <f>Auftraege[[#This Row],[Menge]]*Auftraege[[#This Row],[EinzelpreisNetto]]</f>
        <v>2044</v>
      </c>
      <c r="I24" t="s">
        <v>28</v>
      </c>
    </row>
    <row r="25" spans="1:9" x14ac:dyDescent="0.25">
      <c r="A25" s="1">
        <v>41691</v>
      </c>
      <c r="B25" t="s">
        <v>4</v>
      </c>
      <c r="C25" t="s">
        <v>5</v>
      </c>
      <c r="D25">
        <v>300</v>
      </c>
      <c r="E25" t="s">
        <v>9</v>
      </c>
      <c r="F25" s="2">
        <v>146</v>
      </c>
      <c r="G25">
        <v>1</v>
      </c>
      <c r="H25" s="5">
        <f>Auftraege[[#This Row],[Menge]]*Auftraege[[#This Row],[EinzelpreisNetto]]</f>
        <v>146</v>
      </c>
      <c r="I25" t="s">
        <v>31</v>
      </c>
    </row>
    <row r="26" spans="1:9" x14ac:dyDescent="0.25">
      <c r="A26" s="1">
        <v>41692</v>
      </c>
      <c r="B26" t="s">
        <v>12</v>
      </c>
      <c r="C26" t="s">
        <v>13</v>
      </c>
      <c r="D26">
        <v>100</v>
      </c>
      <c r="E26" t="s">
        <v>9</v>
      </c>
      <c r="F26" s="2">
        <v>120</v>
      </c>
      <c r="G26">
        <v>8</v>
      </c>
      <c r="H26" s="5">
        <f>Auftraege[[#This Row],[Menge]]*Auftraege[[#This Row],[EinzelpreisNetto]]</f>
        <v>960</v>
      </c>
      <c r="I26" t="s">
        <v>33</v>
      </c>
    </row>
    <row r="27" spans="1:9" x14ac:dyDescent="0.25">
      <c r="A27" s="1">
        <v>41693</v>
      </c>
      <c r="B27" t="s">
        <v>10</v>
      </c>
      <c r="C27" t="s">
        <v>11</v>
      </c>
      <c r="D27">
        <v>100</v>
      </c>
      <c r="E27" t="s">
        <v>9</v>
      </c>
      <c r="F27" s="2">
        <v>120</v>
      </c>
      <c r="G27">
        <v>2</v>
      </c>
      <c r="H27" s="5">
        <f>Auftraege[[#This Row],[Menge]]*Auftraege[[#This Row],[EinzelpreisNetto]]</f>
        <v>240</v>
      </c>
      <c r="I27" t="s">
        <v>28</v>
      </c>
    </row>
    <row r="28" spans="1:9" x14ac:dyDescent="0.25">
      <c r="A28" s="1">
        <v>41693</v>
      </c>
      <c r="B28" t="s">
        <v>7</v>
      </c>
      <c r="C28" t="s">
        <v>8</v>
      </c>
      <c r="D28">
        <v>900</v>
      </c>
      <c r="E28" t="s">
        <v>14</v>
      </c>
      <c r="F28" s="2">
        <v>191</v>
      </c>
      <c r="G28">
        <v>4</v>
      </c>
      <c r="H28" s="5">
        <f>Auftraege[[#This Row],[Menge]]*Auftraege[[#This Row],[EinzelpreisNetto]]</f>
        <v>764</v>
      </c>
      <c r="I28" t="s">
        <v>28</v>
      </c>
    </row>
    <row r="29" spans="1:9" x14ac:dyDescent="0.25">
      <c r="A29" s="1">
        <v>41698</v>
      </c>
      <c r="B29" t="s">
        <v>7</v>
      </c>
      <c r="C29" t="s">
        <v>20</v>
      </c>
      <c r="D29">
        <v>900</v>
      </c>
      <c r="E29" t="s">
        <v>14</v>
      </c>
      <c r="F29" s="2">
        <v>191</v>
      </c>
      <c r="G29">
        <v>2</v>
      </c>
      <c r="H29" s="5">
        <f>Auftraege[[#This Row],[Menge]]*Auftraege[[#This Row],[EinzelpreisNetto]]</f>
        <v>382</v>
      </c>
      <c r="I29" t="s">
        <v>30</v>
      </c>
    </row>
    <row r="30" spans="1:9" x14ac:dyDescent="0.25">
      <c r="A30" s="1">
        <v>41701</v>
      </c>
      <c r="B30" t="s">
        <v>7</v>
      </c>
      <c r="C30" t="s">
        <v>8</v>
      </c>
      <c r="D30">
        <v>300</v>
      </c>
      <c r="E30" t="s">
        <v>9</v>
      </c>
      <c r="F30" s="2">
        <v>146</v>
      </c>
      <c r="G30">
        <v>1</v>
      </c>
      <c r="H30" s="5">
        <f>Auftraege[[#This Row],[Menge]]*Auftraege[[#This Row],[EinzelpreisNetto]]</f>
        <v>146</v>
      </c>
      <c r="I30" t="s">
        <v>28</v>
      </c>
    </row>
    <row r="31" spans="1:9" x14ac:dyDescent="0.25">
      <c r="A31" s="1">
        <v>41701</v>
      </c>
      <c r="B31" t="s">
        <v>4</v>
      </c>
      <c r="C31" t="s">
        <v>5</v>
      </c>
      <c r="D31">
        <v>900</v>
      </c>
      <c r="E31" t="s">
        <v>14</v>
      </c>
      <c r="F31" s="2">
        <v>191</v>
      </c>
      <c r="G31">
        <v>5</v>
      </c>
      <c r="H31" s="5">
        <f>Auftraege[[#This Row],[Menge]]*Auftraege[[#This Row],[EinzelpreisNetto]]</f>
        <v>955</v>
      </c>
      <c r="I31" t="s">
        <v>31</v>
      </c>
    </row>
    <row r="32" spans="1:9" x14ac:dyDescent="0.25">
      <c r="A32" s="1">
        <v>41701</v>
      </c>
      <c r="B32" t="s">
        <v>4</v>
      </c>
      <c r="C32" t="s">
        <v>5</v>
      </c>
      <c r="D32">
        <v>900</v>
      </c>
      <c r="E32" t="s">
        <v>14</v>
      </c>
      <c r="F32" s="2">
        <v>191</v>
      </c>
      <c r="G32">
        <v>3</v>
      </c>
      <c r="H32" s="5">
        <f>Auftraege[[#This Row],[Menge]]*Auftraege[[#This Row],[EinzelpreisNetto]]</f>
        <v>573</v>
      </c>
      <c r="I32" t="s">
        <v>31</v>
      </c>
    </row>
    <row r="33" spans="1:9" x14ac:dyDescent="0.25">
      <c r="A33" s="1">
        <v>41714</v>
      </c>
      <c r="B33" t="s">
        <v>12</v>
      </c>
      <c r="C33" t="s">
        <v>13</v>
      </c>
      <c r="D33">
        <v>400</v>
      </c>
      <c r="E33" t="s">
        <v>6</v>
      </c>
      <c r="F33" s="2">
        <v>75</v>
      </c>
      <c r="G33">
        <v>1</v>
      </c>
      <c r="H33" s="5">
        <f>Auftraege[[#This Row],[Menge]]*Auftraege[[#This Row],[EinzelpreisNetto]]</f>
        <v>75</v>
      </c>
      <c r="I33" t="s">
        <v>33</v>
      </c>
    </row>
    <row r="34" spans="1:9" x14ac:dyDescent="0.25">
      <c r="A34" s="1">
        <v>41721</v>
      </c>
      <c r="B34" t="s">
        <v>12</v>
      </c>
      <c r="C34" t="s">
        <v>13</v>
      </c>
      <c r="D34">
        <v>570</v>
      </c>
      <c r="E34" t="s">
        <v>16</v>
      </c>
      <c r="F34" s="2">
        <v>200</v>
      </c>
      <c r="G34">
        <v>5</v>
      </c>
      <c r="H34" s="5">
        <f>Auftraege[[#This Row],[Menge]]*Auftraege[[#This Row],[EinzelpreisNetto]]</f>
        <v>1000</v>
      </c>
      <c r="I34" t="s">
        <v>33</v>
      </c>
    </row>
    <row r="35" spans="1:9" x14ac:dyDescent="0.25">
      <c r="A35" s="1">
        <v>41723</v>
      </c>
      <c r="B35" t="s">
        <v>12</v>
      </c>
      <c r="C35" t="s">
        <v>13</v>
      </c>
      <c r="D35">
        <v>570</v>
      </c>
      <c r="E35" t="s">
        <v>16</v>
      </c>
      <c r="F35" s="2">
        <v>200</v>
      </c>
      <c r="G35">
        <v>1</v>
      </c>
      <c r="H35" s="5">
        <f>Auftraege[[#This Row],[Menge]]*Auftraege[[#This Row],[EinzelpreisNetto]]</f>
        <v>200</v>
      </c>
      <c r="I35" t="s">
        <v>33</v>
      </c>
    </row>
    <row r="36" spans="1:9" x14ac:dyDescent="0.25">
      <c r="A36" s="1">
        <v>41728</v>
      </c>
      <c r="B36" t="s">
        <v>4</v>
      </c>
      <c r="C36" t="s">
        <v>21</v>
      </c>
      <c r="D36">
        <v>570</v>
      </c>
      <c r="E36" t="s">
        <v>16</v>
      </c>
      <c r="F36" s="2">
        <v>200</v>
      </c>
      <c r="G36">
        <v>1</v>
      </c>
      <c r="H36" s="5">
        <f>Auftraege[[#This Row],[Menge]]*Auftraege[[#This Row],[EinzelpreisNetto]]</f>
        <v>200</v>
      </c>
      <c r="I36" t="s">
        <v>32</v>
      </c>
    </row>
    <row r="37" spans="1:9" x14ac:dyDescent="0.25">
      <c r="A37" s="1">
        <v>41733</v>
      </c>
      <c r="B37" t="s">
        <v>12</v>
      </c>
      <c r="C37" t="s">
        <v>22</v>
      </c>
      <c r="D37">
        <v>500</v>
      </c>
      <c r="E37" t="s">
        <v>6</v>
      </c>
      <c r="F37" s="2">
        <v>450</v>
      </c>
      <c r="G37">
        <v>9</v>
      </c>
      <c r="H37" s="5">
        <f>Auftraege[[#This Row],[Menge]]*Auftraege[[#This Row],[EinzelpreisNetto]]</f>
        <v>4050</v>
      </c>
      <c r="I37" t="s">
        <v>33</v>
      </c>
    </row>
    <row r="38" spans="1:9" x14ac:dyDescent="0.25">
      <c r="A38" s="1">
        <v>41733</v>
      </c>
      <c r="B38" t="s">
        <v>12</v>
      </c>
      <c r="C38" t="s">
        <v>23</v>
      </c>
      <c r="D38">
        <v>500</v>
      </c>
      <c r="E38" t="s">
        <v>6</v>
      </c>
      <c r="F38" s="2">
        <v>450</v>
      </c>
      <c r="G38">
        <v>6</v>
      </c>
      <c r="H38" s="5">
        <f>Auftraege[[#This Row],[Menge]]*Auftraege[[#This Row],[EinzelpreisNetto]]</f>
        <v>2700</v>
      </c>
      <c r="I38" t="s">
        <v>34</v>
      </c>
    </row>
    <row r="39" spans="1:9" x14ac:dyDescent="0.25">
      <c r="A39" s="1">
        <v>41735</v>
      </c>
      <c r="B39" t="s">
        <v>4</v>
      </c>
      <c r="C39" t="s">
        <v>5</v>
      </c>
      <c r="D39">
        <v>500</v>
      </c>
      <c r="E39" t="s">
        <v>6</v>
      </c>
      <c r="F39" s="2">
        <v>450</v>
      </c>
      <c r="G39">
        <v>1</v>
      </c>
      <c r="H39" s="5">
        <f>Auftraege[[#This Row],[Menge]]*Auftraege[[#This Row],[EinzelpreisNetto]]</f>
        <v>450</v>
      </c>
      <c r="I39" t="s">
        <v>31</v>
      </c>
    </row>
    <row r="40" spans="1:9" x14ac:dyDescent="0.25">
      <c r="A40" s="1">
        <v>41735</v>
      </c>
      <c r="B40" t="s">
        <v>12</v>
      </c>
      <c r="C40" t="s">
        <v>23</v>
      </c>
      <c r="D40">
        <v>600</v>
      </c>
      <c r="E40" t="s">
        <v>9</v>
      </c>
      <c r="F40" s="2">
        <v>377</v>
      </c>
      <c r="G40">
        <v>10</v>
      </c>
      <c r="H40" s="5">
        <f>Auftraege[[#This Row],[Menge]]*Auftraege[[#This Row],[EinzelpreisNetto]]</f>
        <v>3770</v>
      </c>
      <c r="I40" t="s">
        <v>34</v>
      </c>
    </row>
    <row r="41" spans="1:9" x14ac:dyDescent="0.25">
      <c r="A41" s="1">
        <v>41741</v>
      </c>
      <c r="B41" t="s">
        <v>12</v>
      </c>
      <c r="C41" t="s">
        <v>17</v>
      </c>
      <c r="D41">
        <v>600</v>
      </c>
      <c r="E41" t="s">
        <v>9</v>
      </c>
      <c r="F41" s="2">
        <v>377</v>
      </c>
      <c r="G41">
        <v>9</v>
      </c>
      <c r="H41" s="5">
        <f>Auftraege[[#This Row],[Menge]]*Auftraege[[#This Row],[EinzelpreisNetto]]</f>
        <v>3393</v>
      </c>
      <c r="I41" t="s">
        <v>34</v>
      </c>
    </row>
    <row r="42" spans="1:9" x14ac:dyDescent="0.25">
      <c r="A42" s="1">
        <v>41745</v>
      </c>
      <c r="B42" t="s">
        <v>7</v>
      </c>
      <c r="C42" t="s">
        <v>15</v>
      </c>
      <c r="D42">
        <v>600</v>
      </c>
      <c r="E42" t="s">
        <v>9</v>
      </c>
      <c r="F42" s="2">
        <v>377</v>
      </c>
      <c r="G42">
        <v>9</v>
      </c>
      <c r="H42" s="5">
        <f>Auftraege[[#This Row],[Menge]]*Auftraege[[#This Row],[EinzelpreisNetto]]</f>
        <v>3393</v>
      </c>
      <c r="I42" t="s">
        <v>30</v>
      </c>
    </row>
    <row r="43" spans="1:9" x14ac:dyDescent="0.25">
      <c r="A43" s="1">
        <v>41756</v>
      </c>
      <c r="B43" t="s">
        <v>7</v>
      </c>
      <c r="C43" t="s">
        <v>20</v>
      </c>
      <c r="D43">
        <v>900</v>
      </c>
      <c r="E43" t="s">
        <v>14</v>
      </c>
      <c r="F43" s="2">
        <v>191</v>
      </c>
      <c r="G43">
        <v>10</v>
      </c>
      <c r="H43" s="5">
        <f>Auftraege[[#This Row],[Menge]]*Auftraege[[#This Row],[EinzelpreisNetto]]</f>
        <v>1910</v>
      </c>
      <c r="I43" t="s">
        <v>30</v>
      </c>
    </row>
    <row r="44" spans="1:9" x14ac:dyDescent="0.25">
      <c r="A44" s="1">
        <v>41756</v>
      </c>
      <c r="B44" t="s">
        <v>4</v>
      </c>
      <c r="C44" t="s">
        <v>21</v>
      </c>
      <c r="D44">
        <v>900</v>
      </c>
      <c r="E44" t="s">
        <v>14</v>
      </c>
      <c r="F44" s="2">
        <v>191</v>
      </c>
      <c r="G44">
        <v>8</v>
      </c>
      <c r="H44" s="5">
        <f>Auftraege[[#This Row],[Menge]]*Auftraege[[#This Row],[EinzelpreisNetto]]</f>
        <v>1528</v>
      </c>
      <c r="I44" t="s">
        <v>32</v>
      </c>
    </row>
    <row r="45" spans="1:9" x14ac:dyDescent="0.25">
      <c r="A45" s="1">
        <v>41759</v>
      </c>
      <c r="B45" t="s">
        <v>7</v>
      </c>
      <c r="C45" t="s">
        <v>20</v>
      </c>
      <c r="D45">
        <v>100</v>
      </c>
      <c r="E45" t="s">
        <v>9</v>
      </c>
      <c r="F45" s="2">
        <v>120</v>
      </c>
      <c r="G45">
        <v>2</v>
      </c>
      <c r="H45" s="5">
        <f>Auftraege[[#This Row],[Menge]]*Auftraege[[#This Row],[EinzelpreisNetto]]</f>
        <v>240</v>
      </c>
      <c r="I45" t="s">
        <v>30</v>
      </c>
    </row>
    <row r="46" spans="1:9" x14ac:dyDescent="0.25">
      <c r="A46" s="1">
        <v>41759</v>
      </c>
      <c r="B46" t="s">
        <v>10</v>
      </c>
      <c r="C46" t="s">
        <v>18</v>
      </c>
      <c r="D46">
        <v>100</v>
      </c>
      <c r="E46" t="s">
        <v>9</v>
      </c>
      <c r="F46" s="2">
        <v>120</v>
      </c>
      <c r="G46">
        <v>3</v>
      </c>
      <c r="H46" s="5">
        <f>Auftraege[[#This Row],[Menge]]*Auftraege[[#This Row],[EinzelpreisNetto]]</f>
        <v>360</v>
      </c>
      <c r="I46" t="s">
        <v>29</v>
      </c>
    </row>
    <row r="47" spans="1:9" x14ac:dyDescent="0.25">
      <c r="A47" s="1">
        <v>41760</v>
      </c>
      <c r="B47" t="s">
        <v>12</v>
      </c>
      <c r="C47" t="s">
        <v>22</v>
      </c>
      <c r="D47">
        <v>200</v>
      </c>
      <c r="E47" t="s">
        <v>16</v>
      </c>
      <c r="F47" s="2">
        <v>85</v>
      </c>
      <c r="G47">
        <v>6</v>
      </c>
      <c r="H47" s="5">
        <f>Auftraege[[#This Row],[Menge]]*Auftraege[[#This Row],[EinzelpreisNetto]]</f>
        <v>510</v>
      </c>
      <c r="I47" t="s">
        <v>33</v>
      </c>
    </row>
    <row r="48" spans="1:9" x14ac:dyDescent="0.25">
      <c r="A48" s="1">
        <v>41765</v>
      </c>
      <c r="B48" t="s">
        <v>4</v>
      </c>
      <c r="C48" t="s">
        <v>21</v>
      </c>
      <c r="D48">
        <v>100</v>
      </c>
      <c r="E48" t="s">
        <v>9</v>
      </c>
      <c r="F48" s="2">
        <v>120</v>
      </c>
      <c r="G48">
        <v>6</v>
      </c>
      <c r="H48" s="5">
        <f>Auftraege[[#This Row],[Menge]]*Auftraege[[#This Row],[EinzelpreisNetto]]</f>
        <v>720</v>
      </c>
      <c r="I48" t="s">
        <v>32</v>
      </c>
    </row>
    <row r="49" spans="1:9" x14ac:dyDescent="0.25">
      <c r="A49" s="1">
        <v>41765</v>
      </c>
      <c r="B49" t="s">
        <v>10</v>
      </c>
      <c r="C49" t="s">
        <v>11</v>
      </c>
      <c r="D49">
        <v>200</v>
      </c>
      <c r="E49" t="s">
        <v>16</v>
      </c>
      <c r="F49" s="2">
        <v>85</v>
      </c>
      <c r="G49">
        <v>5</v>
      </c>
      <c r="H49" s="5">
        <f>Auftraege[[#This Row],[Menge]]*Auftraege[[#This Row],[EinzelpreisNetto]]</f>
        <v>425</v>
      </c>
      <c r="I49" t="s">
        <v>28</v>
      </c>
    </row>
    <row r="50" spans="1:9" x14ac:dyDescent="0.25">
      <c r="A50" s="1">
        <v>41769</v>
      </c>
      <c r="B50" t="s">
        <v>12</v>
      </c>
      <c r="C50" t="s">
        <v>23</v>
      </c>
      <c r="D50">
        <v>100</v>
      </c>
      <c r="E50" t="s">
        <v>9</v>
      </c>
      <c r="F50" s="2">
        <v>120</v>
      </c>
      <c r="G50">
        <v>6</v>
      </c>
      <c r="H50" s="5">
        <f>Auftraege[[#This Row],[Menge]]*Auftraege[[#This Row],[EinzelpreisNetto]]</f>
        <v>720</v>
      </c>
      <c r="I50" t="s">
        <v>34</v>
      </c>
    </row>
    <row r="51" spans="1:9" x14ac:dyDescent="0.25">
      <c r="A51" s="1">
        <v>41772</v>
      </c>
      <c r="B51" t="s">
        <v>12</v>
      </c>
      <c r="C51" t="s">
        <v>22</v>
      </c>
      <c r="D51">
        <v>100</v>
      </c>
      <c r="E51" t="s">
        <v>9</v>
      </c>
      <c r="F51" s="2">
        <v>120</v>
      </c>
      <c r="G51">
        <v>15</v>
      </c>
      <c r="H51" s="5">
        <f>Auftraege[[#This Row],[Menge]]*Auftraege[[#This Row],[EinzelpreisNetto]]</f>
        <v>1800</v>
      </c>
      <c r="I51" t="s">
        <v>33</v>
      </c>
    </row>
    <row r="52" spans="1:9" x14ac:dyDescent="0.25">
      <c r="A52" s="1">
        <v>41774</v>
      </c>
      <c r="B52" t="s">
        <v>12</v>
      </c>
      <c r="C52" t="s">
        <v>23</v>
      </c>
      <c r="D52">
        <v>500</v>
      </c>
      <c r="E52" t="s">
        <v>6</v>
      </c>
      <c r="F52" s="2">
        <v>450</v>
      </c>
      <c r="G52">
        <v>3</v>
      </c>
      <c r="H52" s="5">
        <f>Auftraege[[#This Row],[Menge]]*Auftraege[[#This Row],[EinzelpreisNetto]]</f>
        <v>1350</v>
      </c>
      <c r="I52" t="s">
        <v>34</v>
      </c>
    </row>
    <row r="53" spans="1:9" x14ac:dyDescent="0.25">
      <c r="A53" s="1">
        <v>41774</v>
      </c>
      <c r="B53" t="s">
        <v>12</v>
      </c>
      <c r="C53" t="s">
        <v>23</v>
      </c>
      <c r="D53">
        <v>500</v>
      </c>
      <c r="E53" t="s">
        <v>6</v>
      </c>
      <c r="F53" s="2">
        <v>450</v>
      </c>
      <c r="G53">
        <v>8</v>
      </c>
      <c r="H53" s="5">
        <f>Auftraege[[#This Row],[Menge]]*Auftraege[[#This Row],[EinzelpreisNetto]]</f>
        <v>3600</v>
      </c>
      <c r="I53" t="s">
        <v>34</v>
      </c>
    </row>
    <row r="54" spans="1:9" x14ac:dyDescent="0.25">
      <c r="A54" s="1">
        <v>41776</v>
      </c>
      <c r="B54" t="s">
        <v>12</v>
      </c>
      <c r="C54" t="s">
        <v>22</v>
      </c>
      <c r="D54">
        <v>600</v>
      </c>
      <c r="E54" t="s">
        <v>9</v>
      </c>
      <c r="F54" s="2">
        <v>377</v>
      </c>
      <c r="G54">
        <v>5</v>
      </c>
      <c r="H54" s="5">
        <f>Auftraege[[#This Row],[Menge]]*Auftraege[[#This Row],[EinzelpreisNetto]]</f>
        <v>1885</v>
      </c>
      <c r="I54" t="s">
        <v>33</v>
      </c>
    </row>
    <row r="55" spans="1:9" x14ac:dyDescent="0.25">
      <c r="A55" s="1">
        <v>41776</v>
      </c>
      <c r="B55" t="s">
        <v>12</v>
      </c>
      <c r="C55" t="s">
        <v>17</v>
      </c>
      <c r="D55">
        <v>600</v>
      </c>
      <c r="E55" t="s">
        <v>9</v>
      </c>
      <c r="F55" s="2">
        <v>377</v>
      </c>
      <c r="G55">
        <v>1</v>
      </c>
      <c r="H55" s="5">
        <f>Auftraege[[#This Row],[Menge]]*Auftraege[[#This Row],[EinzelpreisNetto]]</f>
        <v>377</v>
      </c>
      <c r="I55" t="s">
        <v>34</v>
      </c>
    </row>
    <row r="56" spans="1:9" x14ac:dyDescent="0.25">
      <c r="A56" s="1">
        <v>41785</v>
      </c>
      <c r="B56" t="s">
        <v>4</v>
      </c>
      <c r="C56" t="s">
        <v>21</v>
      </c>
      <c r="D56">
        <v>600</v>
      </c>
      <c r="E56" t="s">
        <v>9</v>
      </c>
      <c r="F56" s="2">
        <v>377</v>
      </c>
      <c r="G56">
        <v>3</v>
      </c>
      <c r="H56" s="5">
        <f>Auftraege[[#This Row],[Menge]]*Auftraege[[#This Row],[EinzelpreisNetto]]</f>
        <v>1131</v>
      </c>
      <c r="I56" t="s">
        <v>32</v>
      </c>
    </row>
    <row r="57" spans="1:9" x14ac:dyDescent="0.25">
      <c r="A57" s="1">
        <v>41785</v>
      </c>
      <c r="B57" t="s">
        <v>7</v>
      </c>
      <c r="C57" t="s">
        <v>15</v>
      </c>
      <c r="D57">
        <v>600</v>
      </c>
      <c r="E57" t="s">
        <v>9</v>
      </c>
      <c r="F57" s="2">
        <v>377</v>
      </c>
      <c r="G57">
        <v>4</v>
      </c>
      <c r="H57" s="5">
        <f>Auftraege[[#This Row],[Menge]]*Auftraege[[#This Row],[EinzelpreisNetto]]</f>
        <v>1508</v>
      </c>
      <c r="I57" t="s">
        <v>30</v>
      </c>
    </row>
    <row r="58" spans="1:9" x14ac:dyDescent="0.25">
      <c r="A58" s="1">
        <v>41788</v>
      </c>
      <c r="B58" t="s">
        <v>12</v>
      </c>
      <c r="C58" t="s">
        <v>23</v>
      </c>
      <c r="D58">
        <v>200</v>
      </c>
      <c r="E58" t="s">
        <v>16</v>
      </c>
      <c r="F58" s="2">
        <v>85</v>
      </c>
      <c r="G58">
        <v>4</v>
      </c>
      <c r="H58" s="5">
        <f>Auftraege[[#This Row],[Menge]]*Auftraege[[#This Row],[EinzelpreisNetto]]</f>
        <v>340</v>
      </c>
      <c r="I58" t="s">
        <v>34</v>
      </c>
    </row>
    <row r="59" spans="1:9" x14ac:dyDescent="0.25">
      <c r="A59" s="1">
        <v>41793</v>
      </c>
      <c r="B59" t="s">
        <v>12</v>
      </c>
      <c r="C59" t="s">
        <v>23</v>
      </c>
      <c r="D59">
        <v>580</v>
      </c>
      <c r="E59" t="s">
        <v>16</v>
      </c>
      <c r="F59" s="2">
        <v>720</v>
      </c>
      <c r="G59">
        <v>5</v>
      </c>
      <c r="H59" s="5">
        <f>Auftraege[[#This Row],[Menge]]*Auftraege[[#This Row],[EinzelpreisNetto]]</f>
        <v>3600</v>
      </c>
      <c r="I59" t="s">
        <v>34</v>
      </c>
    </row>
    <row r="60" spans="1:9" x14ac:dyDescent="0.25">
      <c r="A60" s="1">
        <v>41794</v>
      </c>
      <c r="B60" t="s">
        <v>12</v>
      </c>
      <c r="C60" t="s">
        <v>23</v>
      </c>
      <c r="D60">
        <v>200</v>
      </c>
      <c r="E60" t="s">
        <v>16</v>
      </c>
      <c r="F60" s="2">
        <v>85</v>
      </c>
      <c r="G60">
        <v>3</v>
      </c>
      <c r="H60" s="5">
        <f>Auftraege[[#This Row],[Menge]]*Auftraege[[#This Row],[EinzelpreisNetto]]</f>
        <v>255</v>
      </c>
      <c r="I60" t="s">
        <v>34</v>
      </c>
    </row>
    <row r="61" spans="1:9" x14ac:dyDescent="0.25">
      <c r="A61" s="1">
        <v>41804</v>
      </c>
      <c r="B61" t="s">
        <v>4</v>
      </c>
      <c r="C61" t="s">
        <v>21</v>
      </c>
      <c r="D61">
        <v>580</v>
      </c>
      <c r="E61" t="s">
        <v>16</v>
      </c>
      <c r="F61" s="2">
        <v>720</v>
      </c>
      <c r="G61">
        <v>2</v>
      </c>
      <c r="H61" s="5">
        <f>Auftraege[[#This Row],[Menge]]*Auftraege[[#This Row],[EinzelpreisNetto]]</f>
        <v>1440</v>
      </c>
      <c r="I61" t="s">
        <v>32</v>
      </c>
    </row>
    <row r="62" spans="1:9" x14ac:dyDescent="0.25">
      <c r="A62" s="1">
        <v>41804</v>
      </c>
      <c r="B62" t="s">
        <v>12</v>
      </c>
      <c r="C62" t="s">
        <v>17</v>
      </c>
      <c r="D62">
        <v>300</v>
      </c>
      <c r="E62" t="s">
        <v>9</v>
      </c>
      <c r="F62" s="2">
        <v>146</v>
      </c>
      <c r="G62">
        <v>4</v>
      </c>
      <c r="H62" s="5">
        <f>Auftraege[[#This Row],[Menge]]*Auftraege[[#This Row],[EinzelpreisNetto]]</f>
        <v>584</v>
      </c>
      <c r="I62" t="s">
        <v>34</v>
      </c>
    </row>
    <row r="63" spans="1:9" x14ac:dyDescent="0.25">
      <c r="A63" s="1">
        <v>41807</v>
      </c>
      <c r="B63" t="s">
        <v>12</v>
      </c>
      <c r="C63" t="s">
        <v>23</v>
      </c>
      <c r="D63">
        <v>300</v>
      </c>
      <c r="E63" t="s">
        <v>9</v>
      </c>
      <c r="F63" s="2">
        <v>146</v>
      </c>
      <c r="G63">
        <v>7</v>
      </c>
      <c r="H63" s="5">
        <f>Auftraege[[#This Row],[Menge]]*Auftraege[[#This Row],[EinzelpreisNetto]]</f>
        <v>1022</v>
      </c>
      <c r="I63" t="s">
        <v>34</v>
      </c>
    </row>
    <row r="64" spans="1:9" x14ac:dyDescent="0.25">
      <c r="A64" s="1">
        <v>41811</v>
      </c>
      <c r="B64" t="s">
        <v>10</v>
      </c>
      <c r="C64" t="s">
        <v>18</v>
      </c>
      <c r="D64">
        <v>300</v>
      </c>
      <c r="E64" t="s">
        <v>9</v>
      </c>
      <c r="F64" s="2">
        <v>146</v>
      </c>
      <c r="G64">
        <v>5</v>
      </c>
      <c r="H64" s="5">
        <f>Auftraege[[#This Row],[Menge]]*Auftraege[[#This Row],[EinzelpreisNetto]]</f>
        <v>730</v>
      </c>
      <c r="I64" t="s">
        <v>29</v>
      </c>
    </row>
    <row r="65" spans="1:9" x14ac:dyDescent="0.25">
      <c r="A65" s="1">
        <v>41811</v>
      </c>
      <c r="B65" t="s">
        <v>7</v>
      </c>
      <c r="C65" t="s">
        <v>15</v>
      </c>
      <c r="D65">
        <v>300</v>
      </c>
      <c r="E65" t="s">
        <v>9</v>
      </c>
      <c r="F65" s="2">
        <v>146</v>
      </c>
      <c r="G65">
        <v>29</v>
      </c>
      <c r="H65" s="5">
        <f>Auftraege[[#This Row],[Menge]]*Auftraege[[#This Row],[EinzelpreisNetto]]</f>
        <v>4234</v>
      </c>
      <c r="I65" t="s">
        <v>30</v>
      </c>
    </row>
    <row r="66" spans="1:9" x14ac:dyDescent="0.25">
      <c r="A66" s="1">
        <v>41819</v>
      </c>
      <c r="B66" t="s">
        <v>10</v>
      </c>
      <c r="C66" t="s">
        <v>11</v>
      </c>
      <c r="D66">
        <v>500</v>
      </c>
      <c r="E66" t="s">
        <v>6</v>
      </c>
      <c r="F66" s="2">
        <v>450</v>
      </c>
      <c r="G66">
        <v>2</v>
      </c>
      <c r="H66" s="5">
        <f>Auftraege[[#This Row],[Menge]]*Auftraege[[#This Row],[EinzelpreisNetto]]</f>
        <v>900</v>
      </c>
      <c r="I66" t="s">
        <v>28</v>
      </c>
    </row>
    <row r="67" spans="1:9" x14ac:dyDescent="0.25">
      <c r="A67" s="1">
        <v>41819</v>
      </c>
      <c r="B67" t="s">
        <v>12</v>
      </c>
      <c r="C67" t="s">
        <v>13</v>
      </c>
      <c r="D67">
        <v>500</v>
      </c>
      <c r="E67" t="s">
        <v>6</v>
      </c>
      <c r="F67" s="2">
        <v>450</v>
      </c>
      <c r="G67">
        <v>10</v>
      </c>
      <c r="H67" s="5">
        <f>Auftraege[[#This Row],[Menge]]*Auftraege[[#This Row],[EinzelpreisNetto]]</f>
        <v>4500</v>
      </c>
      <c r="I67" t="s">
        <v>33</v>
      </c>
    </row>
    <row r="68" spans="1:9" x14ac:dyDescent="0.25">
      <c r="A68" s="1">
        <v>41821</v>
      </c>
      <c r="B68" t="s">
        <v>12</v>
      </c>
      <c r="C68" t="s">
        <v>23</v>
      </c>
      <c r="D68">
        <v>560</v>
      </c>
      <c r="E68" t="s">
        <v>6</v>
      </c>
      <c r="F68" s="2">
        <v>320</v>
      </c>
      <c r="G68">
        <v>1</v>
      </c>
      <c r="H68" s="5">
        <f>Auftraege[[#This Row],[Menge]]*Auftraege[[#This Row],[EinzelpreisNetto]]</f>
        <v>320</v>
      </c>
      <c r="I68" t="s">
        <v>34</v>
      </c>
    </row>
    <row r="69" spans="1:9" x14ac:dyDescent="0.25">
      <c r="A69" s="1">
        <v>41823</v>
      </c>
      <c r="B69" t="s">
        <v>7</v>
      </c>
      <c r="C69" t="s">
        <v>8</v>
      </c>
      <c r="D69">
        <v>560</v>
      </c>
      <c r="E69" t="s">
        <v>6</v>
      </c>
      <c r="F69" s="2">
        <v>320</v>
      </c>
      <c r="G69">
        <v>3</v>
      </c>
      <c r="H69" s="5">
        <f>Auftraege[[#This Row],[Menge]]*Auftraege[[#This Row],[EinzelpreisNetto]]</f>
        <v>960</v>
      </c>
      <c r="I69" t="s">
        <v>28</v>
      </c>
    </row>
    <row r="70" spans="1:9" x14ac:dyDescent="0.25">
      <c r="A70" s="1">
        <v>41823</v>
      </c>
      <c r="B70" t="s">
        <v>4</v>
      </c>
      <c r="C70" t="s">
        <v>21</v>
      </c>
      <c r="D70">
        <v>600</v>
      </c>
      <c r="E70" t="s">
        <v>9</v>
      </c>
      <c r="F70" s="2">
        <v>377</v>
      </c>
      <c r="G70">
        <v>1</v>
      </c>
      <c r="H70" s="5">
        <f>Auftraege[[#This Row],[Menge]]*Auftraege[[#This Row],[EinzelpreisNetto]]</f>
        <v>377</v>
      </c>
      <c r="I70" t="s">
        <v>32</v>
      </c>
    </row>
    <row r="71" spans="1:9" x14ac:dyDescent="0.25">
      <c r="A71" s="1">
        <v>41825</v>
      </c>
      <c r="B71" t="s">
        <v>10</v>
      </c>
      <c r="C71" t="s">
        <v>19</v>
      </c>
      <c r="D71">
        <v>120</v>
      </c>
      <c r="E71" t="s">
        <v>9</v>
      </c>
      <c r="F71" s="2">
        <v>423</v>
      </c>
      <c r="G71">
        <v>1</v>
      </c>
      <c r="H71" s="5">
        <f>Auftraege[[#This Row],[Menge]]*Auftraege[[#This Row],[EinzelpreisNetto]]</f>
        <v>423</v>
      </c>
      <c r="I71" t="s">
        <v>29</v>
      </c>
    </row>
    <row r="72" spans="1:9" x14ac:dyDescent="0.25">
      <c r="A72" s="1">
        <v>41826</v>
      </c>
      <c r="B72" t="s">
        <v>10</v>
      </c>
      <c r="C72" t="s">
        <v>11</v>
      </c>
      <c r="D72">
        <v>600</v>
      </c>
      <c r="E72" t="s">
        <v>9</v>
      </c>
      <c r="F72" s="2">
        <v>377</v>
      </c>
      <c r="G72">
        <v>4</v>
      </c>
      <c r="H72" s="5">
        <f>Auftraege[[#This Row],[Menge]]*Auftraege[[#This Row],[EinzelpreisNetto]]</f>
        <v>1508</v>
      </c>
      <c r="I72" t="s">
        <v>28</v>
      </c>
    </row>
    <row r="73" spans="1:9" x14ac:dyDescent="0.25">
      <c r="A73" s="1">
        <v>41827</v>
      </c>
      <c r="B73" t="s">
        <v>12</v>
      </c>
      <c r="C73" t="s">
        <v>13</v>
      </c>
      <c r="D73">
        <v>100</v>
      </c>
      <c r="E73" t="s">
        <v>9</v>
      </c>
      <c r="F73" s="2">
        <v>120</v>
      </c>
      <c r="G73">
        <v>1</v>
      </c>
      <c r="H73" s="5">
        <f>Auftraege[[#This Row],[Menge]]*Auftraege[[#This Row],[EinzelpreisNetto]]</f>
        <v>120</v>
      </c>
      <c r="I73" t="s">
        <v>33</v>
      </c>
    </row>
    <row r="74" spans="1:9" x14ac:dyDescent="0.25">
      <c r="A74" s="1">
        <v>41832</v>
      </c>
      <c r="B74" t="s">
        <v>12</v>
      </c>
      <c r="C74" t="s">
        <v>23</v>
      </c>
      <c r="D74">
        <v>100</v>
      </c>
      <c r="E74" t="s">
        <v>9</v>
      </c>
      <c r="F74" s="2">
        <v>120</v>
      </c>
      <c r="G74">
        <v>1</v>
      </c>
      <c r="H74" s="5">
        <f>Auftraege[[#This Row],[Menge]]*Auftraege[[#This Row],[EinzelpreisNetto]]</f>
        <v>120</v>
      </c>
      <c r="I74" t="s">
        <v>34</v>
      </c>
    </row>
    <row r="75" spans="1:9" x14ac:dyDescent="0.25">
      <c r="A75" s="1">
        <v>41833</v>
      </c>
      <c r="B75" t="s">
        <v>4</v>
      </c>
      <c r="C75" t="s">
        <v>21</v>
      </c>
      <c r="D75">
        <v>100</v>
      </c>
      <c r="E75" t="s">
        <v>9</v>
      </c>
      <c r="F75" s="2">
        <v>120</v>
      </c>
      <c r="G75">
        <v>5</v>
      </c>
      <c r="H75" s="5">
        <f>Auftraege[[#This Row],[Menge]]*Auftraege[[#This Row],[EinzelpreisNetto]]</f>
        <v>600</v>
      </c>
      <c r="I75" t="s">
        <v>32</v>
      </c>
    </row>
    <row r="76" spans="1:9" x14ac:dyDescent="0.25">
      <c r="A76" s="1">
        <v>41834</v>
      </c>
      <c r="B76" t="s">
        <v>10</v>
      </c>
      <c r="C76" t="s">
        <v>18</v>
      </c>
      <c r="D76">
        <v>100</v>
      </c>
      <c r="E76" t="s">
        <v>9</v>
      </c>
      <c r="F76" s="2">
        <v>120</v>
      </c>
      <c r="G76">
        <v>1</v>
      </c>
      <c r="H76" s="5">
        <f>Auftraege[[#This Row],[Menge]]*Auftraege[[#This Row],[EinzelpreisNetto]]</f>
        <v>120</v>
      </c>
      <c r="I76" t="s">
        <v>29</v>
      </c>
    </row>
    <row r="77" spans="1:9" x14ac:dyDescent="0.25">
      <c r="A77" s="1">
        <v>41836</v>
      </c>
      <c r="B77" t="s">
        <v>12</v>
      </c>
      <c r="C77" t="s">
        <v>13</v>
      </c>
      <c r="D77">
        <v>200</v>
      </c>
      <c r="E77" t="s">
        <v>16</v>
      </c>
      <c r="F77" s="2">
        <v>85</v>
      </c>
      <c r="G77">
        <v>1</v>
      </c>
      <c r="H77" s="5">
        <f>Auftraege[[#This Row],[Menge]]*Auftraege[[#This Row],[EinzelpreisNetto]]</f>
        <v>85</v>
      </c>
      <c r="I77" t="s">
        <v>33</v>
      </c>
    </row>
    <row r="78" spans="1:9" x14ac:dyDescent="0.25">
      <c r="A78" s="1">
        <v>41838</v>
      </c>
      <c r="B78" t="s">
        <v>7</v>
      </c>
      <c r="C78" t="s">
        <v>20</v>
      </c>
      <c r="D78">
        <v>200</v>
      </c>
      <c r="E78" t="s">
        <v>16</v>
      </c>
      <c r="F78" s="2">
        <v>85</v>
      </c>
      <c r="G78">
        <v>2</v>
      </c>
      <c r="H78" s="5">
        <f>Auftraege[[#This Row],[Menge]]*Auftraege[[#This Row],[EinzelpreisNetto]]</f>
        <v>170</v>
      </c>
      <c r="I78" t="s">
        <v>30</v>
      </c>
    </row>
    <row r="79" spans="1:9" x14ac:dyDescent="0.25">
      <c r="A79" s="1">
        <v>41839</v>
      </c>
      <c r="B79" t="s">
        <v>7</v>
      </c>
      <c r="C79" t="s">
        <v>8</v>
      </c>
      <c r="D79">
        <v>600</v>
      </c>
      <c r="E79" t="s">
        <v>9</v>
      </c>
      <c r="F79" s="2">
        <v>377</v>
      </c>
      <c r="G79">
        <v>9</v>
      </c>
      <c r="H79" s="5">
        <f>Auftraege[[#This Row],[Menge]]*Auftraege[[#This Row],[EinzelpreisNetto]]</f>
        <v>3393</v>
      </c>
      <c r="I79" t="s">
        <v>28</v>
      </c>
    </row>
    <row r="80" spans="1:9" x14ac:dyDescent="0.25">
      <c r="A80" s="1">
        <v>41842</v>
      </c>
      <c r="B80" t="s">
        <v>4</v>
      </c>
      <c r="C80" t="s">
        <v>21</v>
      </c>
      <c r="D80">
        <v>120</v>
      </c>
      <c r="E80" t="s">
        <v>9</v>
      </c>
      <c r="F80" s="2">
        <v>423</v>
      </c>
      <c r="G80">
        <v>15</v>
      </c>
      <c r="H80" s="5">
        <f>Auftraege[[#This Row],[Menge]]*Auftraege[[#This Row],[EinzelpreisNetto]]</f>
        <v>6345</v>
      </c>
      <c r="I80" t="s">
        <v>32</v>
      </c>
    </row>
    <row r="81" spans="1:9" x14ac:dyDescent="0.25">
      <c r="A81" s="1">
        <v>41854</v>
      </c>
      <c r="B81" t="s">
        <v>12</v>
      </c>
      <c r="C81" t="s">
        <v>23</v>
      </c>
      <c r="D81">
        <v>600</v>
      </c>
      <c r="E81" t="s">
        <v>9</v>
      </c>
      <c r="F81" s="2">
        <v>377</v>
      </c>
      <c r="G81">
        <v>4</v>
      </c>
      <c r="H81" s="5">
        <f>Auftraege[[#This Row],[Menge]]*Auftraege[[#This Row],[EinzelpreisNetto]]</f>
        <v>1508</v>
      </c>
      <c r="I81" t="s">
        <v>34</v>
      </c>
    </row>
    <row r="82" spans="1:9" x14ac:dyDescent="0.25">
      <c r="A82" s="1">
        <v>41858</v>
      </c>
      <c r="B82" t="s">
        <v>7</v>
      </c>
      <c r="C82" t="s">
        <v>8</v>
      </c>
      <c r="D82">
        <v>600</v>
      </c>
      <c r="E82" t="s">
        <v>9</v>
      </c>
      <c r="F82" s="2">
        <v>377</v>
      </c>
      <c r="G82">
        <v>1</v>
      </c>
      <c r="H82" s="5">
        <f>Auftraege[[#This Row],[Menge]]*Auftraege[[#This Row],[EinzelpreisNetto]]</f>
        <v>377</v>
      </c>
      <c r="I82" t="s">
        <v>28</v>
      </c>
    </row>
    <row r="83" spans="1:9" x14ac:dyDescent="0.25">
      <c r="A83" s="1">
        <v>41858</v>
      </c>
      <c r="B83" t="s">
        <v>10</v>
      </c>
      <c r="C83" t="s">
        <v>19</v>
      </c>
      <c r="D83">
        <v>800</v>
      </c>
      <c r="E83" t="s">
        <v>14</v>
      </c>
      <c r="F83" s="2">
        <v>220</v>
      </c>
      <c r="G83">
        <v>6</v>
      </c>
      <c r="H83" s="5">
        <f>Auftraege[[#This Row],[Menge]]*Auftraege[[#This Row],[EinzelpreisNetto]]</f>
        <v>1320</v>
      </c>
      <c r="I83" t="s">
        <v>29</v>
      </c>
    </row>
    <row r="84" spans="1:9" x14ac:dyDescent="0.25">
      <c r="A84" s="1">
        <v>41861</v>
      </c>
      <c r="B84" t="s">
        <v>12</v>
      </c>
      <c r="C84" t="s">
        <v>23</v>
      </c>
      <c r="D84">
        <v>900</v>
      </c>
      <c r="E84" t="s">
        <v>14</v>
      </c>
      <c r="F84" s="2">
        <v>191</v>
      </c>
      <c r="G84">
        <v>4</v>
      </c>
      <c r="H84" s="5">
        <f>Auftraege[[#This Row],[Menge]]*Auftraege[[#This Row],[EinzelpreisNetto]]</f>
        <v>764</v>
      </c>
      <c r="I84" t="s">
        <v>34</v>
      </c>
    </row>
    <row r="85" spans="1:9" x14ac:dyDescent="0.25">
      <c r="A85" s="1">
        <v>41861</v>
      </c>
      <c r="B85" t="s">
        <v>12</v>
      </c>
      <c r="C85" t="s">
        <v>23</v>
      </c>
      <c r="D85">
        <v>900</v>
      </c>
      <c r="E85" t="s">
        <v>14</v>
      </c>
      <c r="F85" s="2">
        <v>191</v>
      </c>
      <c r="G85">
        <v>7</v>
      </c>
      <c r="H85" s="5">
        <f>Auftraege[[#This Row],[Menge]]*Auftraege[[#This Row],[EinzelpreisNetto]]</f>
        <v>1337</v>
      </c>
      <c r="I85" t="s">
        <v>34</v>
      </c>
    </row>
    <row r="86" spans="1:9" x14ac:dyDescent="0.25">
      <c r="A86" s="1">
        <v>41864</v>
      </c>
      <c r="B86" t="s">
        <v>10</v>
      </c>
      <c r="C86" t="s">
        <v>19</v>
      </c>
      <c r="D86">
        <v>100</v>
      </c>
      <c r="E86" t="s">
        <v>9</v>
      </c>
      <c r="F86" s="2">
        <v>120</v>
      </c>
      <c r="G86">
        <v>3</v>
      </c>
      <c r="H86" s="5">
        <f>Auftraege[[#This Row],[Menge]]*Auftraege[[#This Row],[EinzelpreisNetto]]</f>
        <v>360</v>
      </c>
      <c r="I86" t="s">
        <v>29</v>
      </c>
    </row>
    <row r="87" spans="1:9" x14ac:dyDescent="0.25">
      <c r="A87" s="1">
        <v>41873</v>
      </c>
      <c r="B87" t="s">
        <v>12</v>
      </c>
      <c r="C87" t="s">
        <v>17</v>
      </c>
      <c r="D87">
        <v>100</v>
      </c>
      <c r="E87" t="s">
        <v>9</v>
      </c>
      <c r="F87" s="2">
        <v>120</v>
      </c>
      <c r="G87">
        <v>7</v>
      </c>
      <c r="H87" s="5">
        <f>Auftraege[[#This Row],[Menge]]*Auftraege[[#This Row],[EinzelpreisNetto]]</f>
        <v>840</v>
      </c>
      <c r="I87" t="s">
        <v>34</v>
      </c>
    </row>
    <row r="88" spans="1:9" x14ac:dyDescent="0.25">
      <c r="A88" s="1">
        <v>41883</v>
      </c>
      <c r="B88" t="s">
        <v>12</v>
      </c>
      <c r="C88" t="s">
        <v>22</v>
      </c>
      <c r="D88">
        <v>100</v>
      </c>
      <c r="E88" t="s">
        <v>9</v>
      </c>
      <c r="F88" s="2">
        <v>120</v>
      </c>
      <c r="G88">
        <v>2</v>
      </c>
      <c r="H88" s="5">
        <f>Auftraege[[#This Row],[Menge]]*Auftraege[[#This Row],[EinzelpreisNetto]]</f>
        <v>240</v>
      </c>
      <c r="I88" t="s">
        <v>33</v>
      </c>
    </row>
    <row r="89" spans="1:9" x14ac:dyDescent="0.25">
      <c r="A89" s="1">
        <v>41883</v>
      </c>
      <c r="B89" t="s">
        <v>12</v>
      </c>
      <c r="C89" t="s">
        <v>23</v>
      </c>
      <c r="D89">
        <v>400</v>
      </c>
      <c r="E89" t="s">
        <v>6</v>
      </c>
      <c r="F89" s="2">
        <v>75</v>
      </c>
      <c r="G89">
        <v>14</v>
      </c>
      <c r="H89" s="5">
        <f>Auftraege[[#This Row],[Menge]]*Auftraege[[#This Row],[EinzelpreisNetto]]</f>
        <v>1050</v>
      </c>
      <c r="I89" t="s">
        <v>34</v>
      </c>
    </row>
    <row r="90" spans="1:9" x14ac:dyDescent="0.25">
      <c r="A90" s="1">
        <v>41888</v>
      </c>
      <c r="B90" t="s">
        <v>12</v>
      </c>
      <c r="C90" t="s">
        <v>22</v>
      </c>
      <c r="D90">
        <v>100</v>
      </c>
      <c r="E90" t="s">
        <v>9</v>
      </c>
      <c r="F90" s="2">
        <v>120</v>
      </c>
      <c r="G90">
        <v>8</v>
      </c>
      <c r="H90" s="5">
        <f>Auftraege[[#This Row],[Menge]]*Auftraege[[#This Row],[EinzelpreisNetto]]</f>
        <v>960</v>
      </c>
      <c r="I90" t="s">
        <v>33</v>
      </c>
    </row>
    <row r="91" spans="1:9" x14ac:dyDescent="0.25">
      <c r="A91" s="1">
        <v>41888</v>
      </c>
      <c r="B91" t="s">
        <v>10</v>
      </c>
      <c r="C91" t="s">
        <v>11</v>
      </c>
      <c r="D91">
        <v>400</v>
      </c>
      <c r="E91" t="s">
        <v>6</v>
      </c>
      <c r="F91" s="2">
        <v>75</v>
      </c>
      <c r="G91">
        <v>1</v>
      </c>
      <c r="H91" s="5">
        <f>Auftraege[[#This Row],[Menge]]*Auftraege[[#This Row],[EinzelpreisNetto]]</f>
        <v>75</v>
      </c>
      <c r="I91" t="s">
        <v>28</v>
      </c>
    </row>
    <row r="92" spans="1:9" x14ac:dyDescent="0.25">
      <c r="A92" s="1">
        <v>41888</v>
      </c>
      <c r="B92" t="s">
        <v>12</v>
      </c>
      <c r="C92" t="s">
        <v>17</v>
      </c>
      <c r="D92">
        <v>400</v>
      </c>
      <c r="E92" t="s">
        <v>6</v>
      </c>
      <c r="F92" s="2">
        <v>75</v>
      </c>
      <c r="G92">
        <v>6</v>
      </c>
      <c r="H92" s="5">
        <f>Auftraege[[#This Row],[Menge]]*Auftraege[[#This Row],[EinzelpreisNetto]]</f>
        <v>450</v>
      </c>
      <c r="I92" t="s">
        <v>34</v>
      </c>
    </row>
    <row r="93" spans="1:9" x14ac:dyDescent="0.25">
      <c r="A93" s="1">
        <v>41888</v>
      </c>
      <c r="B93" t="s">
        <v>4</v>
      </c>
      <c r="C93" t="s">
        <v>21</v>
      </c>
      <c r="D93">
        <v>570</v>
      </c>
      <c r="E93" t="s">
        <v>16</v>
      </c>
      <c r="F93" s="2">
        <v>200</v>
      </c>
      <c r="G93">
        <v>3</v>
      </c>
      <c r="H93" s="5">
        <f>Auftraege[[#This Row],[Menge]]*Auftraege[[#This Row],[EinzelpreisNetto]]</f>
        <v>600</v>
      </c>
      <c r="I93" t="s">
        <v>32</v>
      </c>
    </row>
    <row r="94" spans="1:9" x14ac:dyDescent="0.25">
      <c r="A94" s="1">
        <v>41893</v>
      </c>
      <c r="B94" t="s">
        <v>12</v>
      </c>
      <c r="C94" t="s">
        <v>23</v>
      </c>
      <c r="D94">
        <v>100</v>
      </c>
      <c r="E94" t="s">
        <v>9</v>
      </c>
      <c r="F94" s="2">
        <v>120</v>
      </c>
      <c r="G94">
        <v>1</v>
      </c>
      <c r="H94" s="5">
        <f>Auftraege[[#This Row],[Menge]]*Auftraege[[#This Row],[EinzelpreisNetto]]</f>
        <v>120</v>
      </c>
      <c r="I94" t="s">
        <v>34</v>
      </c>
    </row>
    <row r="95" spans="1:9" x14ac:dyDescent="0.25">
      <c r="A95" s="1">
        <v>41895</v>
      </c>
      <c r="B95" t="s">
        <v>12</v>
      </c>
      <c r="C95" t="s">
        <v>23</v>
      </c>
      <c r="D95">
        <v>200</v>
      </c>
      <c r="E95" t="s">
        <v>16</v>
      </c>
      <c r="F95" s="2">
        <v>85</v>
      </c>
      <c r="G95">
        <v>6</v>
      </c>
      <c r="H95" s="5">
        <f>Auftraege[[#This Row],[Menge]]*Auftraege[[#This Row],[EinzelpreisNetto]]</f>
        <v>510</v>
      </c>
      <c r="I95" t="s">
        <v>34</v>
      </c>
    </row>
    <row r="96" spans="1:9" x14ac:dyDescent="0.25">
      <c r="A96" s="1">
        <v>41896</v>
      </c>
      <c r="B96" t="s">
        <v>7</v>
      </c>
      <c r="C96" t="s">
        <v>8</v>
      </c>
      <c r="D96">
        <v>100</v>
      </c>
      <c r="E96" t="s">
        <v>9</v>
      </c>
      <c r="F96" s="2">
        <v>120</v>
      </c>
      <c r="G96">
        <v>1</v>
      </c>
      <c r="H96" s="5">
        <f>Auftraege[[#This Row],[Menge]]*Auftraege[[#This Row],[EinzelpreisNetto]]</f>
        <v>120</v>
      </c>
      <c r="I96" t="s">
        <v>28</v>
      </c>
    </row>
    <row r="97" spans="1:9" x14ac:dyDescent="0.25">
      <c r="A97" s="1">
        <v>41896</v>
      </c>
      <c r="B97" t="s">
        <v>4</v>
      </c>
      <c r="C97" t="s">
        <v>21</v>
      </c>
      <c r="D97">
        <v>200</v>
      </c>
      <c r="E97" t="s">
        <v>16</v>
      </c>
      <c r="F97" s="2">
        <v>85</v>
      </c>
      <c r="G97">
        <v>5</v>
      </c>
      <c r="H97" s="5">
        <f>Auftraege[[#This Row],[Menge]]*Auftraege[[#This Row],[EinzelpreisNetto]]</f>
        <v>425</v>
      </c>
      <c r="I97" t="s">
        <v>32</v>
      </c>
    </row>
    <row r="98" spans="1:9" x14ac:dyDescent="0.25">
      <c r="A98" s="1">
        <v>41897</v>
      </c>
      <c r="B98" t="s">
        <v>12</v>
      </c>
      <c r="C98" t="s">
        <v>17</v>
      </c>
      <c r="D98">
        <v>400</v>
      </c>
      <c r="E98" t="s">
        <v>6</v>
      </c>
      <c r="F98" s="2">
        <v>75</v>
      </c>
      <c r="G98">
        <v>2</v>
      </c>
      <c r="H98" s="5">
        <f>Auftraege[[#This Row],[Menge]]*Auftraege[[#This Row],[EinzelpreisNetto]]</f>
        <v>150</v>
      </c>
      <c r="I98" t="s">
        <v>34</v>
      </c>
    </row>
    <row r="99" spans="1:9" x14ac:dyDescent="0.25">
      <c r="A99" s="1">
        <v>41898</v>
      </c>
      <c r="B99" t="s">
        <v>10</v>
      </c>
      <c r="C99" t="s">
        <v>18</v>
      </c>
      <c r="D99">
        <v>200</v>
      </c>
      <c r="E99" t="s">
        <v>16</v>
      </c>
      <c r="F99" s="2">
        <v>85</v>
      </c>
      <c r="G99">
        <v>1</v>
      </c>
      <c r="H99" s="5">
        <f>Auftraege[[#This Row],[Menge]]*Auftraege[[#This Row],[EinzelpreisNetto]]</f>
        <v>85</v>
      </c>
      <c r="I99" t="s">
        <v>29</v>
      </c>
    </row>
    <row r="100" spans="1:9" x14ac:dyDescent="0.25">
      <c r="A100" s="1">
        <v>41898</v>
      </c>
      <c r="B100" t="s">
        <v>4</v>
      </c>
      <c r="C100" t="s">
        <v>21</v>
      </c>
      <c r="D100">
        <v>400</v>
      </c>
      <c r="E100" t="s">
        <v>6</v>
      </c>
      <c r="F100" s="2">
        <v>75</v>
      </c>
      <c r="G100">
        <v>3</v>
      </c>
      <c r="H100" s="5">
        <f>Auftraege[[#This Row],[Menge]]*Auftraege[[#This Row],[EinzelpreisNetto]]</f>
        <v>225</v>
      </c>
      <c r="I100" t="s">
        <v>32</v>
      </c>
    </row>
    <row r="101" spans="1:9" x14ac:dyDescent="0.25">
      <c r="A101" s="1">
        <v>41899</v>
      </c>
      <c r="B101" t="s">
        <v>12</v>
      </c>
      <c r="C101" t="s">
        <v>22</v>
      </c>
      <c r="D101">
        <v>400</v>
      </c>
      <c r="E101" t="s">
        <v>6</v>
      </c>
      <c r="F101" s="2">
        <v>75</v>
      </c>
      <c r="G101">
        <v>6</v>
      </c>
      <c r="H101" s="5">
        <f>Auftraege[[#This Row],[Menge]]*Auftraege[[#This Row],[EinzelpreisNetto]]</f>
        <v>450</v>
      </c>
      <c r="I101" t="s">
        <v>33</v>
      </c>
    </row>
    <row r="102" spans="1:9" x14ac:dyDescent="0.25">
      <c r="A102" s="1">
        <v>41902</v>
      </c>
      <c r="B102" t="s">
        <v>12</v>
      </c>
      <c r="C102" t="s">
        <v>17</v>
      </c>
      <c r="D102">
        <v>100</v>
      </c>
      <c r="E102" t="s">
        <v>9</v>
      </c>
      <c r="F102" s="2">
        <v>120</v>
      </c>
      <c r="G102">
        <v>4</v>
      </c>
      <c r="H102" s="5">
        <f>Auftraege[[#This Row],[Menge]]*Auftraege[[#This Row],[EinzelpreisNetto]]</f>
        <v>480</v>
      </c>
      <c r="I102" t="s">
        <v>34</v>
      </c>
    </row>
    <row r="103" spans="1:9" x14ac:dyDescent="0.25">
      <c r="A103" s="1">
        <v>41915</v>
      </c>
      <c r="B103" t="s">
        <v>12</v>
      </c>
      <c r="C103" t="s">
        <v>13</v>
      </c>
      <c r="D103">
        <v>100</v>
      </c>
      <c r="E103" t="s">
        <v>9</v>
      </c>
      <c r="F103" s="2">
        <v>120</v>
      </c>
      <c r="G103">
        <v>4</v>
      </c>
      <c r="H103" s="5">
        <f>Auftraege[[#This Row],[Menge]]*Auftraege[[#This Row],[EinzelpreisNetto]]</f>
        <v>480</v>
      </c>
      <c r="I103" t="s">
        <v>33</v>
      </c>
    </row>
    <row r="104" spans="1:9" x14ac:dyDescent="0.25">
      <c r="A104" s="1">
        <v>41918</v>
      </c>
      <c r="B104" t="s">
        <v>12</v>
      </c>
      <c r="C104" t="s">
        <v>23</v>
      </c>
      <c r="D104">
        <v>400</v>
      </c>
      <c r="E104" t="s">
        <v>6</v>
      </c>
      <c r="F104" s="2">
        <v>75</v>
      </c>
      <c r="G104">
        <v>3</v>
      </c>
      <c r="H104" s="5">
        <f>Auftraege[[#This Row],[Menge]]*Auftraege[[#This Row],[EinzelpreisNetto]]</f>
        <v>225</v>
      </c>
      <c r="I104" t="s">
        <v>34</v>
      </c>
    </row>
    <row r="105" spans="1:9" x14ac:dyDescent="0.25">
      <c r="A105" s="1">
        <v>41919</v>
      </c>
      <c r="B105" t="s">
        <v>12</v>
      </c>
      <c r="C105" t="s">
        <v>17</v>
      </c>
      <c r="D105">
        <v>120</v>
      </c>
      <c r="E105" t="s">
        <v>9</v>
      </c>
      <c r="F105" s="2">
        <v>423</v>
      </c>
      <c r="G105">
        <v>4</v>
      </c>
      <c r="H105" s="5">
        <f>Auftraege[[#This Row],[Menge]]*Auftraege[[#This Row],[EinzelpreisNetto]]</f>
        <v>1692</v>
      </c>
      <c r="I105" t="s">
        <v>34</v>
      </c>
    </row>
    <row r="106" spans="1:9" x14ac:dyDescent="0.25">
      <c r="A106" s="1">
        <v>41925</v>
      </c>
      <c r="B106" t="s">
        <v>12</v>
      </c>
      <c r="C106" t="s">
        <v>23</v>
      </c>
      <c r="D106">
        <v>100</v>
      </c>
      <c r="E106" t="s">
        <v>9</v>
      </c>
      <c r="F106" s="2">
        <v>120</v>
      </c>
      <c r="G106">
        <v>5</v>
      </c>
      <c r="H106" s="5">
        <f>Auftraege[[#This Row],[Menge]]*Auftraege[[#This Row],[EinzelpreisNetto]]</f>
        <v>600</v>
      </c>
      <c r="I106" t="s">
        <v>34</v>
      </c>
    </row>
    <row r="107" spans="1:9" x14ac:dyDescent="0.25">
      <c r="A107" s="1">
        <v>41926</v>
      </c>
      <c r="B107" t="s">
        <v>12</v>
      </c>
      <c r="C107" t="s">
        <v>22</v>
      </c>
      <c r="D107">
        <v>200</v>
      </c>
      <c r="E107" t="s">
        <v>16</v>
      </c>
      <c r="F107" s="2">
        <v>85</v>
      </c>
      <c r="G107">
        <v>1</v>
      </c>
      <c r="H107" s="5">
        <f>Auftraege[[#This Row],[Menge]]*Auftraege[[#This Row],[EinzelpreisNetto]]</f>
        <v>85</v>
      </c>
      <c r="I107" t="s">
        <v>33</v>
      </c>
    </row>
    <row r="108" spans="1:9" x14ac:dyDescent="0.25">
      <c r="A108" s="1">
        <v>41927</v>
      </c>
      <c r="B108" t="s">
        <v>4</v>
      </c>
      <c r="C108" t="s">
        <v>21</v>
      </c>
      <c r="D108">
        <v>300</v>
      </c>
      <c r="E108" t="s">
        <v>9</v>
      </c>
      <c r="F108" s="2">
        <v>146</v>
      </c>
      <c r="G108">
        <v>1</v>
      </c>
      <c r="H108" s="5">
        <f>Auftraege[[#This Row],[Menge]]*Auftraege[[#This Row],[EinzelpreisNetto]]</f>
        <v>146</v>
      </c>
      <c r="I108" t="s">
        <v>32</v>
      </c>
    </row>
    <row r="109" spans="1:9" x14ac:dyDescent="0.25">
      <c r="A109" s="1">
        <v>41929</v>
      </c>
      <c r="B109" t="s">
        <v>7</v>
      </c>
      <c r="C109" t="s">
        <v>15</v>
      </c>
      <c r="D109">
        <v>100</v>
      </c>
      <c r="E109" t="s">
        <v>9</v>
      </c>
      <c r="F109" s="2">
        <v>120</v>
      </c>
      <c r="G109">
        <v>3</v>
      </c>
      <c r="H109" s="5">
        <f>Auftraege[[#This Row],[Menge]]*Auftraege[[#This Row],[EinzelpreisNetto]]</f>
        <v>360</v>
      </c>
      <c r="I109" t="s">
        <v>30</v>
      </c>
    </row>
    <row r="110" spans="1:9" x14ac:dyDescent="0.25">
      <c r="A110" s="1">
        <v>41929</v>
      </c>
      <c r="B110" t="s">
        <v>10</v>
      </c>
      <c r="C110" t="s">
        <v>18</v>
      </c>
      <c r="D110">
        <v>400</v>
      </c>
      <c r="E110" t="s">
        <v>6</v>
      </c>
      <c r="F110" s="2">
        <v>75</v>
      </c>
      <c r="G110">
        <v>1</v>
      </c>
      <c r="H110" s="5">
        <f>Auftraege[[#This Row],[Menge]]*Auftraege[[#This Row],[EinzelpreisNetto]]</f>
        <v>75</v>
      </c>
      <c r="I110" t="s">
        <v>29</v>
      </c>
    </row>
    <row r="111" spans="1:9" x14ac:dyDescent="0.25">
      <c r="A111" s="1">
        <v>41938</v>
      </c>
      <c r="B111" t="s">
        <v>12</v>
      </c>
      <c r="C111" t="s">
        <v>13</v>
      </c>
      <c r="D111">
        <v>100</v>
      </c>
      <c r="E111" t="s">
        <v>9</v>
      </c>
      <c r="F111" s="2">
        <v>120</v>
      </c>
      <c r="G111">
        <v>3</v>
      </c>
      <c r="H111" s="5">
        <f>Auftraege[[#This Row],[Menge]]*Auftraege[[#This Row],[EinzelpreisNetto]]</f>
        <v>360</v>
      </c>
      <c r="I111" t="s">
        <v>33</v>
      </c>
    </row>
    <row r="112" spans="1:9" x14ac:dyDescent="0.25">
      <c r="A112" s="1">
        <v>41954</v>
      </c>
      <c r="B112" t="s">
        <v>7</v>
      </c>
      <c r="C112" t="s">
        <v>20</v>
      </c>
      <c r="D112">
        <v>400</v>
      </c>
      <c r="E112" t="s">
        <v>6</v>
      </c>
      <c r="F112" s="2">
        <v>75</v>
      </c>
      <c r="G112">
        <v>3</v>
      </c>
      <c r="H112" s="5">
        <f>Auftraege[[#This Row],[Menge]]*Auftraege[[#This Row],[EinzelpreisNetto]]</f>
        <v>225</v>
      </c>
      <c r="I112" t="s">
        <v>30</v>
      </c>
    </row>
    <row r="113" spans="1:9" x14ac:dyDescent="0.25">
      <c r="A113" s="1">
        <v>41954</v>
      </c>
      <c r="B113" t="s">
        <v>4</v>
      </c>
      <c r="C113" t="s">
        <v>21</v>
      </c>
      <c r="D113">
        <v>400</v>
      </c>
      <c r="E113" t="s">
        <v>6</v>
      </c>
      <c r="F113" s="2">
        <v>75</v>
      </c>
      <c r="G113">
        <v>13</v>
      </c>
      <c r="H113" s="5">
        <f>Auftraege[[#This Row],[Menge]]*Auftraege[[#This Row],[EinzelpreisNetto]]</f>
        <v>975</v>
      </c>
      <c r="I113" t="s">
        <v>32</v>
      </c>
    </row>
    <row r="114" spans="1:9" x14ac:dyDescent="0.25">
      <c r="A114" s="1">
        <v>41957</v>
      </c>
      <c r="B114" t="s">
        <v>12</v>
      </c>
      <c r="C114" t="s">
        <v>13</v>
      </c>
      <c r="D114">
        <v>200</v>
      </c>
      <c r="E114" t="s">
        <v>16</v>
      </c>
      <c r="F114" s="2">
        <v>85</v>
      </c>
      <c r="G114">
        <v>6</v>
      </c>
      <c r="H114" s="5">
        <f>Auftraege[[#This Row],[Menge]]*Auftraege[[#This Row],[EinzelpreisNetto]]</f>
        <v>510</v>
      </c>
      <c r="I114" t="s">
        <v>33</v>
      </c>
    </row>
    <row r="115" spans="1:9" x14ac:dyDescent="0.25">
      <c r="A115" s="1">
        <v>41957</v>
      </c>
      <c r="B115" t="s">
        <v>12</v>
      </c>
      <c r="C115" t="s">
        <v>22</v>
      </c>
      <c r="D115">
        <v>200</v>
      </c>
      <c r="E115" t="s">
        <v>16</v>
      </c>
      <c r="F115" s="2">
        <v>85</v>
      </c>
      <c r="G115">
        <v>9</v>
      </c>
      <c r="H115" s="5">
        <f>Auftraege[[#This Row],[Menge]]*Auftraege[[#This Row],[EinzelpreisNetto]]</f>
        <v>765</v>
      </c>
      <c r="I115" t="s">
        <v>33</v>
      </c>
    </row>
    <row r="116" spans="1:9" x14ac:dyDescent="0.25">
      <c r="A116" s="1">
        <v>41958</v>
      </c>
      <c r="B116" t="s">
        <v>4</v>
      </c>
      <c r="C116" t="s">
        <v>21</v>
      </c>
      <c r="D116">
        <v>300</v>
      </c>
      <c r="E116" t="s">
        <v>9</v>
      </c>
      <c r="F116" s="2">
        <v>146</v>
      </c>
      <c r="G116">
        <v>7</v>
      </c>
      <c r="H116" s="5">
        <f>Auftraege[[#This Row],[Menge]]*Auftraege[[#This Row],[EinzelpreisNetto]]</f>
        <v>1022</v>
      </c>
      <c r="I116" t="s">
        <v>32</v>
      </c>
    </row>
    <row r="117" spans="1:9" x14ac:dyDescent="0.25">
      <c r="A117" s="1">
        <v>41958</v>
      </c>
      <c r="B117" t="s">
        <v>10</v>
      </c>
      <c r="C117" t="s">
        <v>11</v>
      </c>
      <c r="D117">
        <v>400</v>
      </c>
      <c r="E117" t="s">
        <v>6</v>
      </c>
      <c r="F117" s="2">
        <v>75</v>
      </c>
      <c r="G117">
        <v>10</v>
      </c>
      <c r="H117" s="5">
        <f>Auftraege[[#This Row],[Menge]]*Auftraege[[#This Row],[EinzelpreisNetto]]</f>
        <v>750</v>
      </c>
      <c r="I117" t="s">
        <v>28</v>
      </c>
    </row>
    <row r="118" spans="1:9" x14ac:dyDescent="0.25">
      <c r="A118" s="1">
        <v>41965</v>
      </c>
      <c r="B118" t="s">
        <v>12</v>
      </c>
      <c r="C118" t="s">
        <v>23</v>
      </c>
      <c r="D118">
        <v>100</v>
      </c>
      <c r="E118" t="s">
        <v>9</v>
      </c>
      <c r="F118" s="2">
        <v>120</v>
      </c>
      <c r="G118">
        <v>6</v>
      </c>
      <c r="H118" s="5">
        <f>Auftraege[[#This Row],[Menge]]*Auftraege[[#This Row],[EinzelpreisNetto]]</f>
        <v>720</v>
      </c>
      <c r="I118" t="s">
        <v>34</v>
      </c>
    </row>
    <row r="119" spans="1:9" x14ac:dyDescent="0.25">
      <c r="A119" s="1">
        <v>41969</v>
      </c>
      <c r="B119" t="s">
        <v>12</v>
      </c>
      <c r="C119" t="s">
        <v>22</v>
      </c>
      <c r="D119">
        <v>100</v>
      </c>
      <c r="E119" t="s">
        <v>9</v>
      </c>
      <c r="F119" s="2">
        <v>120</v>
      </c>
      <c r="G119">
        <v>2</v>
      </c>
      <c r="H119" s="5">
        <f>Auftraege[[#This Row],[Menge]]*Auftraege[[#This Row],[EinzelpreisNetto]]</f>
        <v>240</v>
      </c>
      <c r="I119" t="s">
        <v>33</v>
      </c>
    </row>
    <row r="120" spans="1:9" x14ac:dyDescent="0.25">
      <c r="A120" s="1">
        <v>41974</v>
      </c>
      <c r="B120" t="s">
        <v>10</v>
      </c>
      <c r="C120" t="s">
        <v>18</v>
      </c>
      <c r="D120">
        <v>200</v>
      </c>
      <c r="E120" t="s">
        <v>16</v>
      </c>
      <c r="F120" s="2">
        <v>85</v>
      </c>
      <c r="G120">
        <v>1</v>
      </c>
      <c r="H120" s="5">
        <f>Auftraege[[#This Row],[Menge]]*Auftraege[[#This Row],[EinzelpreisNetto]]</f>
        <v>85</v>
      </c>
      <c r="I120" t="s">
        <v>29</v>
      </c>
    </row>
    <row r="121" spans="1:9" x14ac:dyDescent="0.25">
      <c r="A121" s="1">
        <v>41974</v>
      </c>
      <c r="B121" t="s">
        <v>12</v>
      </c>
      <c r="C121" t="s">
        <v>22</v>
      </c>
      <c r="D121">
        <v>400</v>
      </c>
      <c r="E121" t="s">
        <v>6</v>
      </c>
      <c r="F121" s="2">
        <v>75</v>
      </c>
      <c r="G121">
        <v>9</v>
      </c>
      <c r="H121" s="5">
        <f>Auftraege[[#This Row],[Menge]]*Auftraege[[#This Row],[EinzelpreisNetto]]</f>
        <v>675</v>
      </c>
      <c r="I121" t="s">
        <v>33</v>
      </c>
    </row>
    <row r="122" spans="1:9" x14ac:dyDescent="0.25">
      <c r="A122" s="1">
        <v>41974</v>
      </c>
      <c r="B122" t="s">
        <v>12</v>
      </c>
      <c r="C122" t="s">
        <v>23</v>
      </c>
      <c r="D122">
        <v>400</v>
      </c>
      <c r="E122" t="s">
        <v>6</v>
      </c>
      <c r="F122" s="2">
        <v>75</v>
      </c>
      <c r="G122">
        <v>2</v>
      </c>
      <c r="H122" s="5">
        <f>Auftraege[[#This Row],[Menge]]*Auftraege[[#This Row],[EinzelpreisNetto]]</f>
        <v>150</v>
      </c>
      <c r="I122" t="s">
        <v>34</v>
      </c>
    </row>
    <row r="123" spans="1:9" x14ac:dyDescent="0.25">
      <c r="A123" s="1">
        <v>41975</v>
      </c>
      <c r="B123" t="s">
        <v>7</v>
      </c>
      <c r="C123" t="s">
        <v>20</v>
      </c>
      <c r="D123">
        <v>200</v>
      </c>
      <c r="E123" t="s">
        <v>16</v>
      </c>
      <c r="F123" s="2">
        <v>85</v>
      </c>
      <c r="G123">
        <v>2</v>
      </c>
      <c r="H123" s="5">
        <f>Auftraege[[#This Row],[Menge]]*Auftraege[[#This Row],[EinzelpreisNetto]]</f>
        <v>170</v>
      </c>
      <c r="I123" t="s">
        <v>30</v>
      </c>
    </row>
    <row r="124" spans="1:9" x14ac:dyDescent="0.25">
      <c r="A124" s="1">
        <v>41979</v>
      </c>
      <c r="B124" t="s">
        <v>4</v>
      </c>
      <c r="C124" t="s">
        <v>21</v>
      </c>
      <c r="D124">
        <v>300</v>
      </c>
      <c r="E124" t="s">
        <v>9</v>
      </c>
      <c r="F124" s="2">
        <v>146</v>
      </c>
      <c r="G124">
        <v>5</v>
      </c>
      <c r="H124" s="5">
        <f>Auftraege[[#This Row],[Menge]]*Auftraege[[#This Row],[EinzelpreisNetto]]</f>
        <v>730</v>
      </c>
      <c r="I124" t="s">
        <v>32</v>
      </c>
    </row>
    <row r="125" spans="1:9" x14ac:dyDescent="0.25">
      <c r="A125" s="1">
        <v>41981</v>
      </c>
      <c r="B125" t="s">
        <v>7</v>
      </c>
      <c r="C125" t="s">
        <v>15</v>
      </c>
      <c r="D125">
        <v>400</v>
      </c>
      <c r="E125" t="s">
        <v>6</v>
      </c>
      <c r="F125" s="2">
        <v>75</v>
      </c>
      <c r="G125">
        <v>5</v>
      </c>
      <c r="H125" s="5">
        <f>Auftraege[[#This Row],[Menge]]*Auftraege[[#This Row],[EinzelpreisNetto]]</f>
        <v>375</v>
      </c>
      <c r="I125" t="s">
        <v>30</v>
      </c>
    </row>
    <row r="126" spans="1:9" x14ac:dyDescent="0.25">
      <c r="A126" s="1">
        <v>41990</v>
      </c>
      <c r="B126" t="s">
        <v>10</v>
      </c>
      <c r="C126" t="s">
        <v>19</v>
      </c>
      <c r="D126">
        <v>100</v>
      </c>
      <c r="E126" t="s">
        <v>9</v>
      </c>
      <c r="F126" s="2">
        <v>120</v>
      </c>
      <c r="G126">
        <v>6</v>
      </c>
      <c r="H126" s="5">
        <f>Auftraege[[#This Row],[Menge]]*Auftraege[[#This Row],[EinzelpreisNetto]]</f>
        <v>720</v>
      </c>
      <c r="I126" t="s">
        <v>29</v>
      </c>
    </row>
    <row r="127" spans="1:9" x14ac:dyDescent="0.25">
      <c r="A127" s="1">
        <v>41991</v>
      </c>
      <c r="B127" t="s">
        <v>4</v>
      </c>
      <c r="C127" t="s">
        <v>21</v>
      </c>
      <c r="D127">
        <v>100</v>
      </c>
      <c r="E127" t="s">
        <v>9</v>
      </c>
      <c r="F127" s="2">
        <v>120</v>
      </c>
      <c r="G127">
        <v>1</v>
      </c>
      <c r="H127" s="5">
        <f>Auftraege[[#This Row],[Menge]]*Auftraege[[#This Row],[EinzelpreisNetto]]</f>
        <v>120</v>
      </c>
      <c r="I127" t="s">
        <v>32</v>
      </c>
    </row>
    <row r="128" spans="1:9" x14ac:dyDescent="0.25">
      <c r="A128" s="1">
        <v>42006</v>
      </c>
      <c r="B128" t="s">
        <v>7</v>
      </c>
      <c r="C128" t="s">
        <v>8</v>
      </c>
      <c r="D128">
        <v>300</v>
      </c>
      <c r="E128" t="s">
        <v>9</v>
      </c>
      <c r="F128" s="2">
        <v>146</v>
      </c>
      <c r="G128">
        <v>3</v>
      </c>
      <c r="H128" s="5">
        <f>Auftraege[[#This Row],[Menge]]*Auftraege[[#This Row],[EinzelpreisNetto]]</f>
        <v>438</v>
      </c>
      <c r="I128" t="s">
        <v>28</v>
      </c>
    </row>
    <row r="129" spans="1:9" x14ac:dyDescent="0.25">
      <c r="A129" s="1">
        <v>42006</v>
      </c>
      <c r="B129" t="s">
        <v>10</v>
      </c>
      <c r="C129" t="s">
        <v>19</v>
      </c>
      <c r="D129">
        <v>100</v>
      </c>
      <c r="E129" t="s">
        <v>9</v>
      </c>
      <c r="F129" s="2">
        <v>120</v>
      </c>
      <c r="G129">
        <v>1</v>
      </c>
      <c r="H129" s="5">
        <f>Auftraege[[#This Row],[Menge]]*Auftraege[[#This Row],[EinzelpreisNetto]]</f>
        <v>120</v>
      </c>
      <c r="I129" t="s">
        <v>29</v>
      </c>
    </row>
    <row r="130" spans="1:9" x14ac:dyDescent="0.25">
      <c r="A130" s="1">
        <v>42007</v>
      </c>
      <c r="B130" t="s">
        <v>10</v>
      </c>
      <c r="C130" t="s">
        <v>11</v>
      </c>
      <c r="D130">
        <v>400</v>
      </c>
      <c r="E130" t="s">
        <v>6</v>
      </c>
      <c r="F130" s="2">
        <v>75</v>
      </c>
      <c r="G130">
        <v>2</v>
      </c>
      <c r="H130" s="5">
        <f>Auftraege[[#This Row],[Menge]]*Auftraege[[#This Row],[EinzelpreisNetto]]</f>
        <v>150</v>
      </c>
      <c r="I130" t="s">
        <v>28</v>
      </c>
    </row>
    <row r="131" spans="1:9" x14ac:dyDescent="0.25">
      <c r="A131" s="1">
        <v>42007</v>
      </c>
      <c r="B131" t="s">
        <v>12</v>
      </c>
      <c r="C131" t="s">
        <v>13</v>
      </c>
      <c r="D131">
        <v>100</v>
      </c>
      <c r="E131" t="s">
        <v>9</v>
      </c>
      <c r="F131" s="2">
        <v>120</v>
      </c>
      <c r="G131">
        <v>2</v>
      </c>
      <c r="H131" s="5">
        <f>Auftraege[[#This Row],[Menge]]*Auftraege[[#This Row],[EinzelpreisNetto]]</f>
        <v>240</v>
      </c>
      <c r="I131" t="s">
        <v>33</v>
      </c>
    </row>
    <row r="132" spans="1:9" x14ac:dyDescent="0.25">
      <c r="A132" s="1">
        <v>42007</v>
      </c>
      <c r="B132" t="s">
        <v>12</v>
      </c>
      <c r="C132" t="s">
        <v>22</v>
      </c>
      <c r="D132">
        <v>300</v>
      </c>
      <c r="E132" t="s">
        <v>9</v>
      </c>
      <c r="F132" s="2">
        <v>146</v>
      </c>
      <c r="G132">
        <v>3</v>
      </c>
      <c r="H132" s="5">
        <f>Auftraege[[#This Row],[Menge]]*Auftraege[[#This Row],[EinzelpreisNetto]]</f>
        <v>438</v>
      </c>
      <c r="I132" t="s">
        <v>33</v>
      </c>
    </row>
    <row r="133" spans="1:9" x14ac:dyDescent="0.25">
      <c r="A133" s="1">
        <v>42010</v>
      </c>
      <c r="B133" t="s">
        <v>7</v>
      </c>
      <c r="C133" t="s">
        <v>8</v>
      </c>
      <c r="D133">
        <v>400</v>
      </c>
      <c r="E133" t="s">
        <v>6</v>
      </c>
      <c r="F133" s="2">
        <v>75</v>
      </c>
      <c r="G133">
        <v>5</v>
      </c>
      <c r="H133" s="5">
        <f>Auftraege[[#This Row],[Menge]]*Auftraege[[#This Row],[EinzelpreisNetto]]</f>
        <v>375</v>
      </c>
      <c r="I133" t="s">
        <v>28</v>
      </c>
    </row>
    <row r="134" spans="1:9" x14ac:dyDescent="0.25">
      <c r="A134" s="1">
        <v>42010</v>
      </c>
      <c r="B134" t="s">
        <v>7</v>
      </c>
      <c r="C134" t="s">
        <v>15</v>
      </c>
      <c r="D134">
        <v>400</v>
      </c>
      <c r="E134" t="s">
        <v>6</v>
      </c>
      <c r="F134" s="2">
        <v>75</v>
      </c>
      <c r="G134">
        <v>12</v>
      </c>
      <c r="H134" s="5">
        <f>Auftraege[[#This Row],[Menge]]*Auftraege[[#This Row],[EinzelpreisNetto]]</f>
        <v>900</v>
      </c>
      <c r="I134" t="s">
        <v>30</v>
      </c>
    </row>
    <row r="135" spans="1:9" x14ac:dyDescent="0.25">
      <c r="A135" s="1">
        <v>42016</v>
      </c>
      <c r="B135" t="s">
        <v>12</v>
      </c>
      <c r="C135" t="s">
        <v>17</v>
      </c>
      <c r="D135">
        <v>500</v>
      </c>
      <c r="E135" t="s">
        <v>6</v>
      </c>
      <c r="F135" s="2">
        <v>450</v>
      </c>
      <c r="G135">
        <v>3</v>
      </c>
      <c r="H135" s="5">
        <f>Auftraege[[#This Row],[Menge]]*Auftraege[[#This Row],[EinzelpreisNetto]]</f>
        <v>1350</v>
      </c>
      <c r="I135" t="s">
        <v>34</v>
      </c>
    </row>
    <row r="136" spans="1:9" x14ac:dyDescent="0.25">
      <c r="A136" s="1">
        <v>42018</v>
      </c>
      <c r="B136" t="s">
        <v>12</v>
      </c>
      <c r="C136" t="s">
        <v>13</v>
      </c>
      <c r="D136">
        <v>570</v>
      </c>
      <c r="E136" t="s">
        <v>16</v>
      </c>
      <c r="F136" s="2">
        <v>200</v>
      </c>
      <c r="G136">
        <v>3</v>
      </c>
      <c r="H136" s="5">
        <f>Auftraege[[#This Row],[Menge]]*Auftraege[[#This Row],[EinzelpreisNetto]]</f>
        <v>600</v>
      </c>
      <c r="I136" t="s">
        <v>33</v>
      </c>
    </row>
    <row r="137" spans="1:9" x14ac:dyDescent="0.25">
      <c r="A137" s="1">
        <v>42019</v>
      </c>
      <c r="B137" t="s">
        <v>12</v>
      </c>
      <c r="C137" t="s">
        <v>23</v>
      </c>
      <c r="D137">
        <v>300</v>
      </c>
      <c r="E137" t="s">
        <v>9</v>
      </c>
      <c r="F137" s="2">
        <v>146</v>
      </c>
      <c r="G137">
        <v>7</v>
      </c>
      <c r="H137" s="5">
        <f>Auftraege[[#This Row],[Menge]]*Auftraege[[#This Row],[EinzelpreisNetto]]</f>
        <v>1022</v>
      </c>
      <c r="I137" t="s">
        <v>34</v>
      </c>
    </row>
    <row r="138" spans="1:9" x14ac:dyDescent="0.25">
      <c r="A138" s="1">
        <v>42021</v>
      </c>
      <c r="B138" t="s">
        <v>10</v>
      </c>
      <c r="C138" t="s">
        <v>11</v>
      </c>
      <c r="D138">
        <v>570</v>
      </c>
      <c r="E138" t="s">
        <v>16</v>
      </c>
      <c r="F138" s="2">
        <v>200</v>
      </c>
      <c r="G138">
        <v>1</v>
      </c>
      <c r="H138" s="5">
        <f>Auftraege[[#This Row],[Menge]]*Auftraege[[#This Row],[EinzelpreisNetto]]</f>
        <v>200</v>
      </c>
      <c r="I138" t="s">
        <v>28</v>
      </c>
    </row>
    <row r="139" spans="1:9" x14ac:dyDescent="0.25">
      <c r="A139" s="1">
        <v>42022</v>
      </c>
      <c r="B139" t="s">
        <v>7</v>
      </c>
      <c r="C139" t="s">
        <v>8</v>
      </c>
      <c r="D139">
        <v>200</v>
      </c>
      <c r="E139" t="s">
        <v>16</v>
      </c>
      <c r="F139" s="2">
        <v>85</v>
      </c>
      <c r="G139">
        <v>6</v>
      </c>
      <c r="H139" s="5">
        <f>Auftraege[[#This Row],[Menge]]*Auftraege[[#This Row],[EinzelpreisNetto]]</f>
        <v>510</v>
      </c>
      <c r="I139" t="s">
        <v>28</v>
      </c>
    </row>
    <row r="140" spans="1:9" x14ac:dyDescent="0.25">
      <c r="A140" s="1">
        <v>42025</v>
      </c>
      <c r="B140" t="s">
        <v>12</v>
      </c>
      <c r="C140" t="s">
        <v>17</v>
      </c>
      <c r="D140">
        <v>500</v>
      </c>
      <c r="E140" t="s">
        <v>6</v>
      </c>
      <c r="F140" s="2">
        <v>450</v>
      </c>
      <c r="G140">
        <v>5</v>
      </c>
      <c r="H140" s="5">
        <f>Auftraege[[#This Row],[Menge]]*Auftraege[[#This Row],[EinzelpreisNetto]]</f>
        <v>2250</v>
      </c>
      <c r="I140" t="s">
        <v>34</v>
      </c>
    </row>
    <row r="141" spans="1:9" x14ac:dyDescent="0.25">
      <c r="A141" s="1">
        <v>42029</v>
      </c>
      <c r="B141" t="s">
        <v>7</v>
      </c>
      <c r="C141" t="s">
        <v>15</v>
      </c>
      <c r="D141">
        <v>100</v>
      </c>
      <c r="E141" t="s">
        <v>9</v>
      </c>
      <c r="F141" s="2">
        <v>120</v>
      </c>
      <c r="G141">
        <v>5</v>
      </c>
      <c r="H141" s="5">
        <f>Auftraege[[#This Row],[Menge]]*Auftraege[[#This Row],[EinzelpreisNetto]]</f>
        <v>600</v>
      </c>
      <c r="I141" t="s">
        <v>30</v>
      </c>
    </row>
    <row r="142" spans="1:9" x14ac:dyDescent="0.25">
      <c r="A142" s="1">
        <v>42034</v>
      </c>
      <c r="B142" t="s">
        <v>7</v>
      </c>
      <c r="C142" t="s">
        <v>15</v>
      </c>
      <c r="D142">
        <v>400</v>
      </c>
      <c r="E142" t="s">
        <v>6</v>
      </c>
      <c r="F142" s="2">
        <v>75</v>
      </c>
      <c r="G142">
        <v>1</v>
      </c>
      <c r="H142" s="5">
        <f>Auftraege[[#This Row],[Menge]]*Auftraege[[#This Row],[EinzelpreisNetto]]</f>
        <v>75</v>
      </c>
      <c r="I142" t="s">
        <v>30</v>
      </c>
    </row>
    <row r="143" spans="1:9" x14ac:dyDescent="0.25">
      <c r="A143" s="1">
        <v>42034</v>
      </c>
      <c r="B143" t="s">
        <v>10</v>
      </c>
      <c r="C143" t="s">
        <v>18</v>
      </c>
      <c r="D143">
        <v>500</v>
      </c>
      <c r="E143" t="s">
        <v>6</v>
      </c>
      <c r="F143" s="2">
        <v>450</v>
      </c>
      <c r="G143">
        <v>6</v>
      </c>
      <c r="H143" s="5">
        <f>Auftraege[[#This Row],[Menge]]*Auftraege[[#This Row],[EinzelpreisNetto]]</f>
        <v>2700</v>
      </c>
      <c r="I143" t="s">
        <v>29</v>
      </c>
    </row>
    <row r="144" spans="1:9" x14ac:dyDescent="0.25">
      <c r="A144" s="1">
        <v>42036</v>
      </c>
      <c r="B144" t="s">
        <v>12</v>
      </c>
      <c r="C144" t="s">
        <v>22</v>
      </c>
      <c r="D144">
        <v>200</v>
      </c>
      <c r="E144" t="s">
        <v>16</v>
      </c>
      <c r="F144" s="2">
        <v>85</v>
      </c>
      <c r="G144">
        <v>15</v>
      </c>
      <c r="H144" s="5">
        <f>Auftraege[[#This Row],[Menge]]*Auftraege[[#This Row],[EinzelpreisNetto]]</f>
        <v>1275</v>
      </c>
      <c r="I144" t="s">
        <v>33</v>
      </c>
    </row>
    <row r="145" spans="1:9" x14ac:dyDescent="0.25">
      <c r="A145" s="1">
        <v>42036</v>
      </c>
      <c r="B145" t="s">
        <v>10</v>
      </c>
      <c r="C145" t="s">
        <v>19</v>
      </c>
      <c r="D145">
        <v>200</v>
      </c>
      <c r="E145" t="s">
        <v>16</v>
      </c>
      <c r="F145" s="2">
        <v>85</v>
      </c>
      <c r="G145">
        <v>1</v>
      </c>
      <c r="H145" s="5">
        <f>Auftraege[[#This Row],[Menge]]*Auftraege[[#This Row],[EinzelpreisNetto]]</f>
        <v>85</v>
      </c>
      <c r="I145" t="s">
        <v>29</v>
      </c>
    </row>
    <row r="146" spans="1:9" x14ac:dyDescent="0.25">
      <c r="A146" s="1">
        <v>42037</v>
      </c>
      <c r="B146" t="s">
        <v>10</v>
      </c>
      <c r="C146" t="s">
        <v>18</v>
      </c>
      <c r="D146">
        <v>200</v>
      </c>
      <c r="E146" t="s">
        <v>16</v>
      </c>
      <c r="F146" s="2">
        <v>85</v>
      </c>
      <c r="G146">
        <v>4</v>
      </c>
      <c r="H146" s="5">
        <f>Auftraege[[#This Row],[Menge]]*Auftraege[[#This Row],[EinzelpreisNetto]]</f>
        <v>340</v>
      </c>
      <c r="I146" t="s">
        <v>29</v>
      </c>
    </row>
    <row r="147" spans="1:9" x14ac:dyDescent="0.25">
      <c r="A147" s="1">
        <v>42037</v>
      </c>
      <c r="B147" t="s">
        <v>7</v>
      </c>
      <c r="C147" t="s">
        <v>15</v>
      </c>
      <c r="D147">
        <v>300</v>
      </c>
      <c r="E147" t="s">
        <v>9</v>
      </c>
      <c r="F147" s="2">
        <v>146</v>
      </c>
      <c r="G147">
        <v>1</v>
      </c>
      <c r="H147" s="5">
        <f>Auftraege[[#This Row],[Menge]]*Auftraege[[#This Row],[EinzelpreisNetto]]</f>
        <v>146</v>
      </c>
      <c r="I147" t="s">
        <v>30</v>
      </c>
    </row>
    <row r="148" spans="1:9" x14ac:dyDescent="0.25">
      <c r="A148" s="1">
        <v>42038</v>
      </c>
      <c r="B148" t="s">
        <v>12</v>
      </c>
      <c r="C148" t="s">
        <v>13</v>
      </c>
      <c r="D148">
        <v>200</v>
      </c>
      <c r="E148" t="s">
        <v>16</v>
      </c>
      <c r="F148" s="2">
        <v>85</v>
      </c>
      <c r="G148">
        <v>2</v>
      </c>
      <c r="H148" s="5">
        <f>Auftraege[[#This Row],[Menge]]*Auftraege[[#This Row],[EinzelpreisNetto]]</f>
        <v>170</v>
      </c>
      <c r="I148" t="s">
        <v>33</v>
      </c>
    </row>
    <row r="149" spans="1:9" x14ac:dyDescent="0.25">
      <c r="A149" s="1">
        <v>42049</v>
      </c>
      <c r="B149" t="s">
        <v>12</v>
      </c>
      <c r="C149" t="s">
        <v>17</v>
      </c>
      <c r="D149">
        <v>100</v>
      </c>
      <c r="E149" t="s">
        <v>9</v>
      </c>
      <c r="F149" s="2">
        <v>120</v>
      </c>
      <c r="G149">
        <v>2</v>
      </c>
      <c r="H149" s="5">
        <f>Auftraege[[#This Row],[Menge]]*Auftraege[[#This Row],[EinzelpreisNetto]]</f>
        <v>240</v>
      </c>
      <c r="I149" t="s">
        <v>34</v>
      </c>
    </row>
    <row r="150" spans="1:9" x14ac:dyDescent="0.25">
      <c r="A150" s="1">
        <v>42056</v>
      </c>
      <c r="B150" t="s">
        <v>7</v>
      </c>
      <c r="C150" t="s">
        <v>8</v>
      </c>
      <c r="D150">
        <v>300</v>
      </c>
      <c r="E150" t="s">
        <v>9</v>
      </c>
      <c r="F150" s="2">
        <v>146</v>
      </c>
      <c r="G150">
        <v>14</v>
      </c>
      <c r="H150" s="5">
        <f>Auftraege[[#This Row],[Menge]]*Auftraege[[#This Row],[EinzelpreisNetto]]</f>
        <v>2044</v>
      </c>
      <c r="I150" t="s">
        <v>28</v>
      </c>
    </row>
    <row r="151" spans="1:9" x14ac:dyDescent="0.25">
      <c r="A151" s="1">
        <v>42056</v>
      </c>
      <c r="B151" t="s">
        <v>10</v>
      </c>
      <c r="C151" t="s">
        <v>19</v>
      </c>
      <c r="D151">
        <v>570</v>
      </c>
      <c r="E151" t="s">
        <v>16</v>
      </c>
      <c r="F151" s="2">
        <v>200</v>
      </c>
      <c r="G151">
        <v>1</v>
      </c>
      <c r="H151" s="5">
        <f>Auftraege[[#This Row],[Menge]]*Auftraege[[#This Row],[EinzelpreisNetto]]</f>
        <v>200</v>
      </c>
      <c r="I151" t="s">
        <v>29</v>
      </c>
    </row>
    <row r="152" spans="1:9" x14ac:dyDescent="0.25">
      <c r="A152" s="1">
        <v>42057</v>
      </c>
      <c r="B152" t="s">
        <v>12</v>
      </c>
      <c r="C152" t="s">
        <v>13</v>
      </c>
      <c r="D152">
        <v>300</v>
      </c>
      <c r="E152" t="s">
        <v>9</v>
      </c>
      <c r="F152" s="2">
        <v>146</v>
      </c>
      <c r="G152">
        <v>8</v>
      </c>
      <c r="H152" s="5">
        <f>Auftraege[[#This Row],[Menge]]*Auftraege[[#This Row],[EinzelpreisNetto]]</f>
        <v>1168</v>
      </c>
      <c r="I152" t="s">
        <v>33</v>
      </c>
    </row>
    <row r="153" spans="1:9" x14ac:dyDescent="0.25">
      <c r="A153" s="1">
        <v>42058</v>
      </c>
      <c r="B153" t="s">
        <v>10</v>
      </c>
      <c r="C153" t="s">
        <v>11</v>
      </c>
      <c r="D153">
        <v>570</v>
      </c>
      <c r="E153" t="s">
        <v>16</v>
      </c>
      <c r="F153" s="2">
        <v>200</v>
      </c>
      <c r="G153">
        <v>2</v>
      </c>
      <c r="H153" s="5">
        <f>Auftraege[[#This Row],[Menge]]*Auftraege[[#This Row],[EinzelpreisNetto]]</f>
        <v>400</v>
      </c>
      <c r="I153" t="s">
        <v>28</v>
      </c>
    </row>
    <row r="154" spans="1:9" x14ac:dyDescent="0.25">
      <c r="A154" s="1">
        <v>42058</v>
      </c>
      <c r="B154" t="s">
        <v>7</v>
      </c>
      <c r="C154" t="s">
        <v>8</v>
      </c>
      <c r="D154">
        <v>200</v>
      </c>
      <c r="E154" t="s">
        <v>16</v>
      </c>
      <c r="F154" s="2">
        <v>85</v>
      </c>
      <c r="G154">
        <v>4</v>
      </c>
      <c r="H154" s="5">
        <f>Auftraege[[#This Row],[Menge]]*Auftraege[[#This Row],[EinzelpreisNetto]]</f>
        <v>340</v>
      </c>
      <c r="I154" t="s">
        <v>28</v>
      </c>
    </row>
    <row r="155" spans="1:9" x14ac:dyDescent="0.25">
      <c r="A155" s="1">
        <v>42063</v>
      </c>
      <c r="B155" t="s">
        <v>7</v>
      </c>
      <c r="C155" t="s">
        <v>20</v>
      </c>
      <c r="D155">
        <v>200</v>
      </c>
      <c r="E155" t="s">
        <v>16</v>
      </c>
      <c r="F155" s="2">
        <v>85</v>
      </c>
      <c r="G155">
        <v>2</v>
      </c>
      <c r="H155" s="5">
        <f>Auftraege[[#This Row],[Menge]]*Auftraege[[#This Row],[EinzelpreisNetto]]</f>
        <v>170</v>
      </c>
      <c r="I155" t="s">
        <v>30</v>
      </c>
    </row>
    <row r="156" spans="1:9" x14ac:dyDescent="0.25">
      <c r="A156" s="1">
        <v>42066</v>
      </c>
      <c r="B156" t="s">
        <v>12</v>
      </c>
      <c r="C156" t="s">
        <v>13</v>
      </c>
      <c r="D156">
        <v>400</v>
      </c>
      <c r="E156" t="s">
        <v>6</v>
      </c>
      <c r="F156" s="2">
        <v>75</v>
      </c>
      <c r="G156">
        <v>1</v>
      </c>
      <c r="H156" s="5">
        <f>Auftraege[[#This Row],[Menge]]*Auftraege[[#This Row],[EinzelpreisNetto]]</f>
        <v>75</v>
      </c>
      <c r="I156" t="s">
        <v>33</v>
      </c>
    </row>
    <row r="157" spans="1:9" x14ac:dyDescent="0.25">
      <c r="A157" s="1">
        <v>42066</v>
      </c>
      <c r="B157" t="s">
        <v>10</v>
      </c>
      <c r="C157" t="s">
        <v>11</v>
      </c>
      <c r="D157">
        <v>500</v>
      </c>
      <c r="E157" t="s">
        <v>6</v>
      </c>
      <c r="F157" s="2">
        <v>450</v>
      </c>
      <c r="G157">
        <v>5</v>
      </c>
      <c r="H157" s="5">
        <f>Auftraege[[#This Row],[Menge]]*Auftraege[[#This Row],[EinzelpreisNetto]]</f>
        <v>2250</v>
      </c>
      <c r="I157" t="s">
        <v>28</v>
      </c>
    </row>
    <row r="158" spans="1:9" x14ac:dyDescent="0.25">
      <c r="A158" s="1">
        <v>42066</v>
      </c>
      <c r="B158" t="s">
        <v>7</v>
      </c>
      <c r="C158" t="s">
        <v>8</v>
      </c>
      <c r="D158">
        <v>300</v>
      </c>
      <c r="E158" t="s">
        <v>9</v>
      </c>
      <c r="F158" s="2">
        <v>146</v>
      </c>
      <c r="G158">
        <v>3</v>
      </c>
      <c r="H158" s="5">
        <f>Auftraege[[#This Row],[Menge]]*Auftraege[[#This Row],[EinzelpreisNetto]]</f>
        <v>438</v>
      </c>
      <c r="I158" t="s">
        <v>28</v>
      </c>
    </row>
    <row r="159" spans="1:9" x14ac:dyDescent="0.25">
      <c r="A159" s="1">
        <v>42079</v>
      </c>
      <c r="B159" t="s">
        <v>12</v>
      </c>
      <c r="C159" t="s">
        <v>13</v>
      </c>
      <c r="D159">
        <v>100</v>
      </c>
      <c r="E159" t="s">
        <v>9</v>
      </c>
      <c r="F159" s="2">
        <v>120</v>
      </c>
      <c r="G159">
        <v>9</v>
      </c>
      <c r="H159" s="5">
        <f>Auftraege[[#This Row],[Menge]]*Auftraege[[#This Row],[EinzelpreisNetto]]</f>
        <v>1080</v>
      </c>
      <c r="I159" t="s">
        <v>33</v>
      </c>
    </row>
    <row r="160" spans="1:9" x14ac:dyDescent="0.25">
      <c r="A160" s="1">
        <v>42086</v>
      </c>
      <c r="B160" t="s">
        <v>12</v>
      </c>
      <c r="C160" t="s">
        <v>13</v>
      </c>
      <c r="D160">
        <v>500</v>
      </c>
      <c r="E160" t="s">
        <v>6</v>
      </c>
      <c r="F160" s="2">
        <v>450</v>
      </c>
      <c r="G160">
        <v>5</v>
      </c>
      <c r="H160" s="5">
        <f>Auftraege[[#This Row],[Menge]]*Auftraege[[#This Row],[EinzelpreisNetto]]</f>
        <v>2250</v>
      </c>
      <c r="I160" t="s">
        <v>33</v>
      </c>
    </row>
    <row r="161" spans="1:9" x14ac:dyDescent="0.25">
      <c r="A161" s="1">
        <v>42088</v>
      </c>
      <c r="B161" t="s">
        <v>12</v>
      </c>
      <c r="C161" t="s">
        <v>13</v>
      </c>
      <c r="D161">
        <v>500</v>
      </c>
      <c r="E161" t="s">
        <v>6</v>
      </c>
      <c r="F161" s="2">
        <v>450</v>
      </c>
      <c r="G161">
        <v>1</v>
      </c>
      <c r="H161" s="5">
        <f>Auftraege[[#This Row],[Menge]]*Auftraege[[#This Row],[EinzelpreisNetto]]</f>
        <v>450</v>
      </c>
      <c r="I161" t="s">
        <v>33</v>
      </c>
    </row>
    <row r="162" spans="1:9" x14ac:dyDescent="0.25">
      <c r="A162" s="1">
        <v>42093</v>
      </c>
      <c r="B162" t="s">
        <v>12</v>
      </c>
      <c r="C162" t="s">
        <v>17</v>
      </c>
      <c r="D162">
        <v>500</v>
      </c>
      <c r="E162" t="s">
        <v>6</v>
      </c>
      <c r="F162" s="2">
        <v>450</v>
      </c>
      <c r="G162">
        <v>1</v>
      </c>
      <c r="H162" s="5">
        <f>Auftraege[[#This Row],[Menge]]*Auftraege[[#This Row],[EinzelpreisNetto]]</f>
        <v>450</v>
      </c>
      <c r="I162" t="s">
        <v>34</v>
      </c>
    </row>
    <row r="163" spans="1:9" x14ac:dyDescent="0.25">
      <c r="A163" s="1">
        <v>42098</v>
      </c>
      <c r="B163" t="s">
        <v>12</v>
      </c>
      <c r="C163" t="s">
        <v>22</v>
      </c>
      <c r="D163">
        <v>200</v>
      </c>
      <c r="E163" t="s">
        <v>16</v>
      </c>
      <c r="F163" s="2">
        <v>85</v>
      </c>
      <c r="G163">
        <v>9</v>
      </c>
      <c r="H163" s="5">
        <f>Auftraege[[#This Row],[Menge]]*Auftraege[[#This Row],[EinzelpreisNetto]]</f>
        <v>765</v>
      </c>
      <c r="I163" t="s">
        <v>33</v>
      </c>
    </row>
    <row r="164" spans="1:9" x14ac:dyDescent="0.25">
      <c r="A164" s="1">
        <v>42098</v>
      </c>
      <c r="B164" t="s">
        <v>12</v>
      </c>
      <c r="C164" t="s">
        <v>23</v>
      </c>
      <c r="D164">
        <v>120</v>
      </c>
      <c r="E164" t="s">
        <v>9</v>
      </c>
      <c r="F164" s="2">
        <v>423</v>
      </c>
      <c r="G164">
        <v>6</v>
      </c>
      <c r="H164" s="5">
        <f>Auftraege[[#This Row],[Menge]]*Auftraege[[#This Row],[EinzelpreisNetto]]</f>
        <v>2538</v>
      </c>
      <c r="I164" t="s">
        <v>34</v>
      </c>
    </row>
    <row r="165" spans="1:9" x14ac:dyDescent="0.25">
      <c r="A165" s="1">
        <v>42100</v>
      </c>
      <c r="B165" t="s">
        <v>10</v>
      </c>
      <c r="C165" t="s">
        <v>11</v>
      </c>
      <c r="D165">
        <v>100</v>
      </c>
      <c r="E165" t="s">
        <v>9</v>
      </c>
      <c r="F165" s="2">
        <v>120</v>
      </c>
      <c r="G165">
        <v>11</v>
      </c>
      <c r="H165" s="5">
        <f>Auftraege[[#This Row],[Menge]]*Auftraege[[#This Row],[EinzelpreisNetto]]</f>
        <v>1320</v>
      </c>
      <c r="I165" t="s">
        <v>28</v>
      </c>
    </row>
    <row r="166" spans="1:9" x14ac:dyDescent="0.25">
      <c r="A166" s="1">
        <v>42100</v>
      </c>
      <c r="B166" t="s">
        <v>12</v>
      </c>
      <c r="C166" t="s">
        <v>23</v>
      </c>
      <c r="D166">
        <v>500</v>
      </c>
      <c r="E166" t="s">
        <v>6</v>
      </c>
      <c r="F166" s="2">
        <v>450</v>
      </c>
      <c r="G166">
        <v>5</v>
      </c>
      <c r="H166" s="5">
        <f>Auftraege[[#This Row],[Menge]]*Auftraege[[#This Row],[EinzelpreisNetto]]</f>
        <v>2250</v>
      </c>
      <c r="I166" t="s">
        <v>34</v>
      </c>
    </row>
    <row r="167" spans="1:9" x14ac:dyDescent="0.25">
      <c r="A167" s="1">
        <v>42106</v>
      </c>
      <c r="B167" t="s">
        <v>12</v>
      </c>
      <c r="C167" t="s">
        <v>17</v>
      </c>
      <c r="D167">
        <v>400</v>
      </c>
      <c r="E167" t="s">
        <v>6</v>
      </c>
      <c r="F167" s="2">
        <v>75</v>
      </c>
      <c r="G167">
        <v>9</v>
      </c>
      <c r="H167" s="5">
        <f>Auftraege[[#This Row],[Menge]]*Auftraege[[#This Row],[EinzelpreisNetto]]</f>
        <v>675</v>
      </c>
      <c r="I167" t="s">
        <v>34</v>
      </c>
    </row>
    <row r="168" spans="1:9" x14ac:dyDescent="0.25">
      <c r="A168" s="1">
        <v>42110</v>
      </c>
      <c r="B168" t="s">
        <v>7</v>
      </c>
      <c r="C168" t="s">
        <v>15</v>
      </c>
      <c r="D168">
        <v>200</v>
      </c>
      <c r="E168" t="s">
        <v>16</v>
      </c>
      <c r="F168" s="2">
        <v>85</v>
      </c>
      <c r="G168">
        <v>9</v>
      </c>
      <c r="H168" s="5">
        <f>Auftraege[[#This Row],[Menge]]*Auftraege[[#This Row],[EinzelpreisNetto]]</f>
        <v>765</v>
      </c>
      <c r="I168" t="s">
        <v>30</v>
      </c>
    </row>
    <row r="169" spans="1:9" x14ac:dyDescent="0.25">
      <c r="A169" s="1">
        <v>42121</v>
      </c>
      <c r="B169" t="s">
        <v>7</v>
      </c>
      <c r="C169" t="s">
        <v>20</v>
      </c>
      <c r="D169">
        <v>400</v>
      </c>
      <c r="E169" t="s">
        <v>6</v>
      </c>
      <c r="F169" s="2">
        <v>75</v>
      </c>
      <c r="G169">
        <v>10</v>
      </c>
      <c r="H169" s="5">
        <f>Auftraege[[#This Row],[Menge]]*Auftraege[[#This Row],[EinzelpreisNetto]]</f>
        <v>750</v>
      </c>
      <c r="I169" t="s">
        <v>30</v>
      </c>
    </row>
    <row r="170" spans="1:9" x14ac:dyDescent="0.25">
      <c r="A170" s="1">
        <v>42121</v>
      </c>
      <c r="B170" t="s">
        <v>7</v>
      </c>
      <c r="C170" t="s">
        <v>15</v>
      </c>
      <c r="D170">
        <v>200</v>
      </c>
      <c r="E170" t="s">
        <v>16</v>
      </c>
      <c r="F170" s="2">
        <v>85</v>
      </c>
      <c r="G170">
        <v>8</v>
      </c>
      <c r="H170" s="5">
        <f>Auftraege[[#This Row],[Menge]]*Auftraege[[#This Row],[EinzelpreisNetto]]</f>
        <v>680</v>
      </c>
      <c r="I170" t="s">
        <v>30</v>
      </c>
    </row>
    <row r="171" spans="1:9" x14ac:dyDescent="0.25">
      <c r="A171" s="1">
        <v>42124</v>
      </c>
      <c r="B171" t="s">
        <v>7</v>
      </c>
      <c r="C171" t="s">
        <v>20</v>
      </c>
      <c r="D171">
        <v>200</v>
      </c>
      <c r="E171" t="s">
        <v>16</v>
      </c>
      <c r="F171" s="2">
        <v>85</v>
      </c>
      <c r="G171">
        <v>2</v>
      </c>
      <c r="H171" s="5">
        <f>Auftraege[[#This Row],[Menge]]*Auftraege[[#This Row],[EinzelpreisNetto]]</f>
        <v>170</v>
      </c>
      <c r="I171" t="s">
        <v>30</v>
      </c>
    </row>
    <row r="172" spans="1:9" x14ac:dyDescent="0.25">
      <c r="A172" s="1">
        <v>42124</v>
      </c>
      <c r="B172" t="s">
        <v>10</v>
      </c>
      <c r="C172" t="s">
        <v>18</v>
      </c>
      <c r="D172">
        <v>100</v>
      </c>
      <c r="E172" t="s">
        <v>9</v>
      </c>
      <c r="F172" s="2">
        <v>120</v>
      </c>
      <c r="G172">
        <v>3</v>
      </c>
      <c r="H172" s="5">
        <f>Auftraege[[#This Row],[Menge]]*Auftraege[[#This Row],[EinzelpreisNetto]]</f>
        <v>360</v>
      </c>
      <c r="I172" t="s">
        <v>29</v>
      </c>
    </row>
    <row r="173" spans="1:9" x14ac:dyDescent="0.25">
      <c r="A173" s="1">
        <v>42125</v>
      </c>
      <c r="B173" t="s">
        <v>12</v>
      </c>
      <c r="C173" t="s">
        <v>22</v>
      </c>
      <c r="D173">
        <v>200</v>
      </c>
      <c r="E173" t="s">
        <v>16</v>
      </c>
      <c r="F173" s="2">
        <v>85</v>
      </c>
      <c r="G173">
        <v>6</v>
      </c>
      <c r="H173" s="5">
        <f>Auftraege[[#This Row],[Menge]]*Auftraege[[#This Row],[EinzelpreisNetto]]</f>
        <v>510</v>
      </c>
      <c r="I173" t="s">
        <v>33</v>
      </c>
    </row>
    <row r="174" spans="1:9" x14ac:dyDescent="0.25">
      <c r="A174" s="1">
        <v>42130</v>
      </c>
      <c r="B174" t="s">
        <v>10</v>
      </c>
      <c r="C174" t="s">
        <v>11</v>
      </c>
      <c r="D174">
        <v>200</v>
      </c>
      <c r="E174" t="s">
        <v>16</v>
      </c>
      <c r="F174" s="2">
        <v>85</v>
      </c>
      <c r="G174">
        <v>6</v>
      </c>
      <c r="H174" s="5">
        <f>Auftraege[[#This Row],[Menge]]*Auftraege[[#This Row],[EinzelpreisNetto]]</f>
        <v>510</v>
      </c>
      <c r="I174" t="s">
        <v>28</v>
      </c>
    </row>
    <row r="175" spans="1:9" x14ac:dyDescent="0.25">
      <c r="A175" s="1">
        <v>42130</v>
      </c>
      <c r="B175" t="s">
        <v>7</v>
      </c>
      <c r="C175" t="s">
        <v>8</v>
      </c>
      <c r="D175">
        <v>300</v>
      </c>
      <c r="E175" t="s">
        <v>9</v>
      </c>
      <c r="F175" s="2">
        <v>146</v>
      </c>
      <c r="G175">
        <v>5</v>
      </c>
      <c r="H175" s="5">
        <f>Auftraege[[#This Row],[Menge]]*Auftraege[[#This Row],[EinzelpreisNetto]]</f>
        <v>730</v>
      </c>
      <c r="I175" t="s">
        <v>28</v>
      </c>
    </row>
    <row r="176" spans="1:9" x14ac:dyDescent="0.25">
      <c r="A176" s="1">
        <v>42134</v>
      </c>
      <c r="B176" t="s">
        <v>12</v>
      </c>
      <c r="C176" t="s">
        <v>23</v>
      </c>
      <c r="D176">
        <v>570</v>
      </c>
      <c r="E176" t="s">
        <v>16</v>
      </c>
      <c r="F176" s="2">
        <v>200</v>
      </c>
      <c r="G176">
        <v>6</v>
      </c>
      <c r="H176" s="5">
        <f>Auftraege[[#This Row],[Menge]]*Auftraege[[#This Row],[EinzelpreisNetto]]</f>
        <v>1200</v>
      </c>
      <c r="I176" t="s">
        <v>34</v>
      </c>
    </row>
    <row r="177" spans="1:9" x14ac:dyDescent="0.25">
      <c r="A177" s="1">
        <v>42137</v>
      </c>
      <c r="B177" t="s">
        <v>12</v>
      </c>
      <c r="C177" t="s">
        <v>22</v>
      </c>
      <c r="D177">
        <v>100</v>
      </c>
      <c r="E177" t="s">
        <v>9</v>
      </c>
      <c r="F177" s="2">
        <v>120</v>
      </c>
      <c r="G177">
        <v>15</v>
      </c>
      <c r="H177" s="5">
        <f>Auftraege[[#This Row],[Menge]]*Auftraege[[#This Row],[EinzelpreisNetto]]</f>
        <v>1800</v>
      </c>
      <c r="I177" t="s">
        <v>33</v>
      </c>
    </row>
    <row r="178" spans="1:9" x14ac:dyDescent="0.25">
      <c r="A178" s="1">
        <v>42139</v>
      </c>
      <c r="B178" t="s">
        <v>12</v>
      </c>
      <c r="C178" t="s">
        <v>23</v>
      </c>
      <c r="D178">
        <v>500</v>
      </c>
      <c r="E178" t="s">
        <v>6</v>
      </c>
      <c r="F178" s="2">
        <v>450</v>
      </c>
      <c r="G178">
        <v>3</v>
      </c>
      <c r="H178" s="5">
        <f>Auftraege[[#This Row],[Menge]]*Auftraege[[#This Row],[EinzelpreisNetto]]</f>
        <v>1350</v>
      </c>
      <c r="I178" t="s">
        <v>34</v>
      </c>
    </row>
    <row r="179" spans="1:9" x14ac:dyDescent="0.25">
      <c r="A179" s="1">
        <v>42139</v>
      </c>
      <c r="B179" t="s">
        <v>12</v>
      </c>
      <c r="C179" t="s">
        <v>23</v>
      </c>
      <c r="D179">
        <v>500</v>
      </c>
      <c r="E179" t="s">
        <v>6</v>
      </c>
      <c r="F179" s="2">
        <v>450</v>
      </c>
      <c r="G179">
        <v>8</v>
      </c>
      <c r="H179" s="5">
        <f>Auftraege[[#This Row],[Menge]]*Auftraege[[#This Row],[EinzelpreisNetto]]</f>
        <v>3600</v>
      </c>
      <c r="I179" t="s">
        <v>34</v>
      </c>
    </row>
    <row r="180" spans="1:9" x14ac:dyDescent="0.25">
      <c r="A180" s="1">
        <v>42141</v>
      </c>
      <c r="B180" t="s">
        <v>12</v>
      </c>
      <c r="C180" t="s">
        <v>22</v>
      </c>
      <c r="D180">
        <v>100</v>
      </c>
      <c r="E180" t="s">
        <v>9</v>
      </c>
      <c r="F180" s="2">
        <v>120</v>
      </c>
      <c r="G180">
        <v>5</v>
      </c>
      <c r="H180" s="5">
        <f>Auftraege[[#This Row],[Menge]]*Auftraege[[#This Row],[EinzelpreisNetto]]</f>
        <v>600</v>
      </c>
      <c r="I180" t="s">
        <v>33</v>
      </c>
    </row>
    <row r="181" spans="1:9" x14ac:dyDescent="0.25">
      <c r="A181" s="1">
        <v>42141</v>
      </c>
      <c r="B181" t="s">
        <v>12</v>
      </c>
      <c r="C181" t="s">
        <v>17</v>
      </c>
      <c r="D181">
        <v>500</v>
      </c>
      <c r="E181" t="s">
        <v>6</v>
      </c>
      <c r="F181" s="2">
        <v>450</v>
      </c>
      <c r="G181">
        <v>1</v>
      </c>
      <c r="H181" s="5">
        <f>Auftraege[[#This Row],[Menge]]*Auftraege[[#This Row],[EinzelpreisNetto]]</f>
        <v>450</v>
      </c>
      <c r="I181" t="s">
        <v>34</v>
      </c>
    </row>
    <row r="182" spans="1:9" x14ac:dyDescent="0.25">
      <c r="A182" s="1">
        <v>42150</v>
      </c>
      <c r="B182" t="s">
        <v>7</v>
      </c>
      <c r="C182" t="s">
        <v>20</v>
      </c>
      <c r="D182">
        <v>200</v>
      </c>
      <c r="E182" t="s">
        <v>16</v>
      </c>
      <c r="F182" s="2">
        <v>85</v>
      </c>
      <c r="G182">
        <v>3</v>
      </c>
      <c r="H182" s="5">
        <f>Auftraege[[#This Row],[Menge]]*Auftraege[[#This Row],[EinzelpreisNetto]]</f>
        <v>255</v>
      </c>
      <c r="I182" t="s">
        <v>30</v>
      </c>
    </row>
    <row r="183" spans="1:9" x14ac:dyDescent="0.25">
      <c r="A183" s="1">
        <v>42150</v>
      </c>
      <c r="B183" t="s">
        <v>7</v>
      </c>
      <c r="C183" t="s">
        <v>15</v>
      </c>
      <c r="D183">
        <v>100</v>
      </c>
      <c r="E183" t="s">
        <v>9</v>
      </c>
      <c r="F183" s="2">
        <v>120</v>
      </c>
      <c r="G183">
        <v>4</v>
      </c>
      <c r="H183" s="5">
        <f>Auftraege[[#This Row],[Menge]]*Auftraege[[#This Row],[EinzelpreisNetto]]</f>
        <v>480</v>
      </c>
      <c r="I183" t="s">
        <v>30</v>
      </c>
    </row>
    <row r="184" spans="1:9" x14ac:dyDescent="0.25">
      <c r="A184" s="1">
        <v>42153</v>
      </c>
      <c r="B184" t="s">
        <v>12</v>
      </c>
      <c r="C184" t="s">
        <v>23</v>
      </c>
      <c r="D184">
        <v>570</v>
      </c>
      <c r="E184" t="s">
        <v>16</v>
      </c>
      <c r="F184" s="2">
        <v>200</v>
      </c>
      <c r="G184">
        <v>4</v>
      </c>
      <c r="H184" s="5">
        <f>Auftraege[[#This Row],[Menge]]*Auftraege[[#This Row],[EinzelpreisNetto]]</f>
        <v>800</v>
      </c>
      <c r="I184" t="s">
        <v>34</v>
      </c>
    </row>
    <row r="185" spans="1:9" x14ac:dyDescent="0.25">
      <c r="A185" s="1">
        <v>42158</v>
      </c>
      <c r="B185" t="s">
        <v>12</v>
      </c>
      <c r="C185" t="s">
        <v>23</v>
      </c>
      <c r="D185">
        <v>570</v>
      </c>
      <c r="E185" t="s">
        <v>16</v>
      </c>
      <c r="F185" s="2">
        <v>200</v>
      </c>
      <c r="G185">
        <v>5</v>
      </c>
      <c r="H185" s="5">
        <f>Auftraege[[#This Row],[Menge]]*Auftraege[[#This Row],[EinzelpreisNetto]]</f>
        <v>1000</v>
      </c>
      <c r="I185" t="s">
        <v>34</v>
      </c>
    </row>
    <row r="186" spans="1:9" x14ac:dyDescent="0.25">
      <c r="A186" s="1">
        <v>42159</v>
      </c>
      <c r="B186" t="s">
        <v>12</v>
      </c>
      <c r="C186" t="s">
        <v>23</v>
      </c>
      <c r="D186">
        <v>100</v>
      </c>
      <c r="E186" t="s">
        <v>9</v>
      </c>
      <c r="F186" s="2">
        <v>120</v>
      </c>
      <c r="G186">
        <v>15</v>
      </c>
      <c r="H186" s="5">
        <f>Auftraege[[#This Row],[Menge]]*Auftraege[[#This Row],[EinzelpreisNetto]]</f>
        <v>1800</v>
      </c>
      <c r="I186" t="s">
        <v>34</v>
      </c>
    </row>
    <row r="187" spans="1:9" x14ac:dyDescent="0.25">
      <c r="A187" s="1">
        <v>42169</v>
      </c>
      <c r="B187" t="s">
        <v>12</v>
      </c>
      <c r="C187" t="s">
        <v>13</v>
      </c>
      <c r="D187">
        <v>300</v>
      </c>
      <c r="E187" t="s">
        <v>9</v>
      </c>
      <c r="F187" s="2">
        <v>146</v>
      </c>
      <c r="G187">
        <v>2</v>
      </c>
      <c r="H187" s="5">
        <f>Auftraege[[#This Row],[Menge]]*Auftraege[[#This Row],[EinzelpreisNetto]]</f>
        <v>292</v>
      </c>
      <c r="I187" t="s">
        <v>33</v>
      </c>
    </row>
    <row r="188" spans="1:9" x14ac:dyDescent="0.25">
      <c r="A188" s="1">
        <v>42169</v>
      </c>
      <c r="B188" t="s">
        <v>12</v>
      </c>
      <c r="C188" t="s">
        <v>17</v>
      </c>
      <c r="D188">
        <v>570</v>
      </c>
      <c r="E188" t="s">
        <v>16</v>
      </c>
      <c r="F188" s="2">
        <v>200</v>
      </c>
      <c r="G188">
        <v>10</v>
      </c>
      <c r="H188" s="5">
        <f>Auftraege[[#This Row],[Menge]]*Auftraege[[#This Row],[EinzelpreisNetto]]</f>
        <v>2000</v>
      </c>
      <c r="I188" t="s">
        <v>34</v>
      </c>
    </row>
    <row r="189" spans="1:9" x14ac:dyDescent="0.25">
      <c r="A189" s="1">
        <v>42172</v>
      </c>
      <c r="B189" t="s">
        <v>12</v>
      </c>
      <c r="C189" t="s">
        <v>23</v>
      </c>
      <c r="D189">
        <v>570</v>
      </c>
      <c r="E189" t="s">
        <v>16</v>
      </c>
      <c r="F189" s="2">
        <v>200</v>
      </c>
      <c r="G189">
        <v>7</v>
      </c>
      <c r="H189" s="5">
        <f>Auftraege[[#This Row],[Menge]]*Auftraege[[#This Row],[EinzelpreisNetto]]</f>
        <v>1400</v>
      </c>
      <c r="I189" t="s">
        <v>34</v>
      </c>
    </row>
    <row r="190" spans="1:9" x14ac:dyDescent="0.25">
      <c r="A190" s="1">
        <v>42176</v>
      </c>
      <c r="B190" t="s">
        <v>10</v>
      </c>
      <c r="C190" t="s">
        <v>18</v>
      </c>
      <c r="D190">
        <v>300</v>
      </c>
      <c r="E190" t="s">
        <v>9</v>
      </c>
      <c r="F190" s="2">
        <v>146</v>
      </c>
      <c r="G190">
        <v>12</v>
      </c>
      <c r="H190" s="5">
        <f>Auftraege[[#This Row],[Menge]]*Auftraege[[#This Row],[EinzelpreisNetto]]</f>
        <v>1752</v>
      </c>
      <c r="I190" t="s">
        <v>29</v>
      </c>
    </row>
    <row r="191" spans="1:9" x14ac:dyDescent="0.25">
      <c r="A191" s="1">
        <v>42176</v>
      </c>
      <c r="B191" t="s">
        <v>7</v>
      </c>
      <c r="C191" t="s">
        <v>15</v>
      </c>
      <c r="D191">
        <v>200</v>
      </c>
      <c r="E191" t="s">
        <v>16</v>
      </c>
      <c r="F191" s="2">
        <v>85</v>
      </c>
      <c r="G191">
        <v>1</v>
      </c>
      <c r="H191" s="5">
        <f>Auftraege[[#This Row],[Menge]]*Auftraege[[#This Row],[EinzelpreisNetto]]</f>
        <v>85</v>
      </c>
      <c r="I191" t="s">
        <v>30</v>
      </c>
    </row>
    <row r="192" spans="1:9" x14ac:dyDescent="0.25">
      <c r="A192" s="1">
        <v>42184</v>
      </c>
      <c r="B192" t="s">
        <v>10</v>
      </c>
      <c r="C192" t="s">
        <v>11</v>
      </c>
      <c r="D192">
        <v>300</v>
      </c>
      <c r="E192" t="s">
        <v>9</v>
      </c>
      <c r="F192" s="2">
        <v>146</v>
      </c>
      <c r="G192">
        <v>2</v>
      </c>
      <c r="H192" s="5">
        <f>Auftraege[[#This Row],[Menge]]*Auftraege[[#This Row],[EinzelpreisNetto]]</f>
        <v>292</v>
      </c>
      <c r="I192" t="s">
        <v>28</v>
      </c>
    </row>
    <row r="193" spans="1:9" x14ac:dyDescent="0.25">
      <c r="A193" s="1">
        <v>42184</v>
      </c>
      <c r="B193" t="s">
        <v>12</v>
      </c>
      <c r="C193" t="s">
        <v>13</v>
      </c>
      <c r="D193">
        <v>100</v>
      </c>
      <c r="E193" t="s">
        <v>9</v>
      </c>
      <c r="F193" s="2">
        <v>120</v>
      </c>
      <c r="G193">
        <v>17</v>
      </c>
      <c r="H193" s="5">
        <f>Auftraege[[#This Row],[Menge]]*Auftraege[[#This Row],[EinzelpreisNetto]]</f>
        <v>2040</v>
      </c>
      <c r="I193" t="s">
        <v>33</v>
      </c>
    </row>
    <row r="194" spans="1:9" x14ac:dyDescent="0.25">
      <c r="A194" s="1">
        <v>42186</v>
      </c>
      <c r="B194" t="s">
        <v>12</v>
      </c>
      <c r="C194" t="s">
        <v>23</v>
      </c>
      <c r="D194">
        <v>570</v>
      </c>
      <c r="E194" t="s">
        <v>16</v>
      </c>
      <c r="F194" s="2">
        <v>200</v>
      </c>
      <c r="G194">
        <v>1</v>
      </c>
      <c r="H194" s="5">
        <f>Auftraege[[#This Row],[Menge]]*Auftraege[[#This Row],[EinzelpreisNetto]]</f>
        <v>200</v>
      </c>
      <c r="I194" t="s">
        <v>34</v>
      </c>
    </row>
    <row r="195" spans="1:9" x14ac:dyDescent="0.25">
      <c r="A195" s="1">
        <v>42188</v>
      </c>
      <c r="B195" t="s">
        <v>7</v>
      </c>
      <c r="C195" t="s">
        <v>8</v>
      </c>
      <c r="D195">
        <v>400</v>
      </c>
      <c r="E195" t="s">
        <v>6</v>
      </c>
      <c r="F195" s="2">
        <v>75</v>
      </c>
      <c r="G195">
        <v>3</v>
      </c>
      <c r="H195" s="5">
        <f>Auftraege[[#This Row],[Menge]]*Auftraege[[#This Row],[EinzelpreisNetto]]</f>
        <v>225</v>
      </c>
      <c r="I195" t="s">
        <v>28</v>
      </c>
    </row>
    <row r="196" spans="1:9" x14ac:dyDescent="0.25">
      <c r="A196" s="1">
        <v>42188</v>
      </c>
      <c r="B196" t="s">
        <v>10</v>
      </c>
      <c r="C196" t="s">
        <v>19</v>
      </c>
      <c r="D196">
        <v>200</v>
      </c>
      <c r="E196" t="s">
        <v>16</v>
      </c>
      <c r="F196" s="2">
        <v>85</v>
      </c>
      <c r="G196">
        <v>1</v>
      </c>
      <c r="H196" s="5">
        <f>Auftraege[[#This Row],[Menge]]*Auftraege[[#This Row],[EinzelpreisNetto]]</f>
        <v>85</v>
      </c>
      <c r="I196" t="s">
        <v>29</v>
      </c>
    </row>
    <row r="197" spans="1:9" x14ac:dyDescent="0.25">
      <c r="A197" s="1">
        <v>42190</v>
      </c>
      <c r="B197" t="s">
        <v>10</v>
      </c>
      <c r="C197" t="s">
        <v>19</v>
      </c>
      <c r="D197">
        <v>100</v>
      </c>
      <c r="E197" t="s">
        <v>9</v>
      </c>
      <c r="F197" s="2">
        <v>120</v>
      </c>
      <c r="G197">
        <v>1</v>
      </c>
      <c r="H197" s="5">
        <f>Auftraege[[#This Row],[Menge]]*Auftraege[[#This Row],[EinzelpreisNetto]]</f>
        <v>120</v>
      </c>
      <c r="I197" t="s">
        <v>29</v>
      </c>
    </row>
    <row r="198" spans="1:9" x14ac:dyDescent="0.25">
      <c r="A198" s="1">
        <v>42191</v>
      </c>
      <c r="B198" t="s">
        <v>10</v>
      </c>
      <c r="C198" t="s">
        <v>11</v>
      </c>
      <c r="D198">
        <v>300</v>
      </c>
      <c r="E198" t="s">
        <v>9</v>
      </c>
      <c r="F198" s="2">
        <v>146</v>
      </c>
      <c r="G198">
        <v>4</v>
      </c>
      <c r="H198" s="5">
        <f>Auftraege[[#This Row],[Menge]]*Auftraege[[#This Row],[EinzelpreisNetto]]</f>
        <v>584</v>
      </c>
      <c r="I198" t="s">
        <v>28</v>
      </c>
    </row>
    <row r="199" spans="1:9" x14ac:dyDescent="0.25">
      <c r="A199" s="1">
        <v>42192</v>
      </c>
      <c r="B199" t="s">
        <v>12</v>
      </c>
      <c r="C199" t="s">
        <v>13</v>
      </c>
      <c r="D199">
        <v>200</v>
      </c>
      <c r="E199" t="s">
        <v>16</v>
      </c>
      <c r="F199" s="2">
        <v>85</v>
      </c>
      <c r="G199">
        <v>22</v>
      </c>
      <c r="H199" s="5">
        <f>Auftraege[[#This Row],[Menge]]*Auftraege[[#This Row],[EinzelpreisNetto]]</f>
        <v>1870</v>
      </c>
      <c r="I199" t="s">
        <v>33</v>
      </c>
    </row>
    <row r="200" spans="1:9" x14ac:dyDescent="0.25">
      <c r="A200" s="1">
        <v>42197</v>
      </c>
      <c r="B200" t="s">
        <v>12</v>
      </c>
      <c r="C200" t="s">
        <v>23</v>
      </c>
      <c r="D200">
        <v>500</v>
      </c>
      <c r="E200" t="s">
        <v>6</v>
      </c>
      <c r="F200" s="2">
        <v>450</v>
      </c>
      <c r="G200">
        <v>1</v>
      </c>
      <c r="H200" s="5">
        <f>Auftraege[[#This Row],[Menge]]*Auftraege[[#This Row],[EinzelpreisNetto]]</f>
        <v>450</v>
      </c>
      <c r="I200" t="s">
        <v>34</v>
      </c>
    </row>
    <row r="201" spans="1:9" x14ac:dyDescent="0.25">
      <c r="A201" s="1">
        <v>42198</v>
      </c>
      <c r="B201" t="s">
        <v>10</v>
      </c>
      <c r="C201" t="s">
        <v>19</v>
      </c>
      <c r="D201">
        <v>100</v>
      </c>
      <c r="E201" t="s">
        <v>9</v>
      </c>
      <c r="F201" s="2">
        <v>120</v>
      </c>
      <c r="G201">
        <v>5</v>
      </c>
      <c r="H201" s="5">
        <f>Auftraege[[#This Row],[Menge]]*Auftraege[[#This Row],[EinzelpreisNetto]]</f>
        <v>600</v>
      </c>
      <c r="I201" t="s">
        <v>29</v>
      </c>
    </row>
    <row r="202" spans="1:9" x14ac:dyDescent="0.25">
      <c r="A202" s="1">
        <v>42199</v>
      </c>
      <c r="B202" t="s">
        <v>10</v>
      </c>
      <c r="C202" t="s">
        <v>18</v>
      </c>
      <c r="D202">
        <v>400</v>
      </c>
      <c r="E202" t="s">
        <v>6</v>
      </c>
      <c r="F202" s="2">
        <v>75</v>
      </c>
      <c r="G202">
        <v>1</v>
      </c>
      <c r="H202" s="5">
        <f>Auftraege[[#This Row],[Menge]]*Auftraege[[#This Row],[EinzelpreisNetto]]</f>
        <v>75</v>
      </c>
      <c r="I202" t="s">
        <v>29</v>
      </c>
    </row>
    <row r="203" spans="1:9" x14ac:dyDescent="0.25">
      <c r="A203" s="1">
        <v>42201</v>
      </c>
      <c r="B203" t="s">
        <v>12</v>
      </c>
      <c r="C203" t="s">
        <v>13</v>
      </c>
      <c r="D203">
        <v>120</v>
      </c>
      <c r="E203" t="s">
        <v>9</v>
      </c>
      <c r="F203" s="2">
        <v>423</v>
      </c>
      <c r="G203">
        <v>1</v>
      </c>
      <c r="H203" s="5">
        <f>Auftraege[[#This Row],[Menge]]*Auftraege[[#This Row],[EinzelpreisNetto]]</f>
        <v>423</v>
      </c>
      <c r="I203" t="s">
        <v>33</v>
      </c>
    </row>
    <row r="204" spans="1:9" x14ac:dyDescent="0.25">
      <c r="A204" s="1">
        <v>42203</v>
      </c>
      <c r="B204" t="s">
        <v>7</v>
      </c>
      <c r="C204" t="s">
        <v>20</v>
      </c>
      <c r="D204">
        <v>100</v>
      </c>
      <c r="E204" t="s">
        <v>9</v>
      </c>
      <c r="F204" s="2">
        <v>120</v>
      </c>
      <c r="G204">
        <v>2</v>
      </c>
      <c r="H204" s="5">
        <f>Auftraege[[#This Row],[Menge]]*Auftraege[[#This Row],[EinzelpreisNetto]]</f>
        <v>240</v>
      </c>
      <c r="I204" t="s">
        <v>30</v>
      </c>
    </row>
    <row r="205" spans="1:9" x14ac:dyDescent="0.25">
      <c r="A205" s="1">
        <v>42204</v>
      </c>
      <c r="B205" t="s">
        <v>7</v>
      </c>
      <c r="C205" t="s">
        <v>8</v>
      </c>
      <c r="D205">
        <v>100</v>
      </c>
      <c r="E205" t="s">
        <v>9</v>
      </c>
      <c r="F205" s="2">
        <v>120</v>
      </c>
      <c r="G205">
        <v>9</v>
      </c>
      <c r="H205" s="5">
        <f>Auftraege[[#This Row],[Menge]]*Auftraege[[#This Row],[EinzelpreisNetto]]</f>
        <v>1080</v>
      </c>
      <c r="I205" t="s">
        <v>28</v>
      </c>
    </row>
    <row r="206" spans="1:9" x14ac:dyDescent="0.25">
      <c r="A206" s="1">
        <v>42207</v>
      </c>
      <c r="B206" t="s">
        <v>7</v>
      </c>
      <c r="C206" t="s">
        <v>20</v>
      </c>
      <c r="D206">
        <v>400</v>
      </c>
      <c r="E206" t="s">
        <v>6</v>
      </c>
      <c r="F206" s="2">
        <v>75</v>
      </c>
      <c r="G206">
        <v>15</v>
      </c>
      <c r="H206" s="5">
        <f>Auftraege[[#This Row],[Menge]]*Auftraege[[#This Row],[EinzelpreisNetto]]</f>
        <v>1125</v>
      </c>
      <c r="I206" t="s">
        <v>30</v>
      </c>
    </row>
    <row r="207" spans="1:9" x14ac:dyDescent="0.25">
      <c r="A207" s="1">
        <v>42219</v>
      </c>
      <c r="B207" t="s">
        <v>12</v>
      </c>
      <c r="C207" t="s">
        <v>23</v>
      </c>
      <c r="D207">
        <v>500</v>
      </c>
      <c r="E207" t="s">
        <v>6</v>
      </c>
      <c r="F207" s="2">
        <v>450</v>
      </c>
      <c r="G207">
        <v>4</v>
      </c>
      <c r="H207" s="5">
        <f>Auftraege[[#This Row],[Menge]]*Auftraege[[#This Row],[EinzelpreisNetto]]</f>
        <v>1800</v>
      </c>
      <c r="I207" t="s">
        <v>34</v>
      </c>
    </row>
    <row r="208" spans="1:9" x14ac:dyDescent="0.25">
      <c r="A208" s="1">
        <v>42223</v>
      </c>
      <c r="B208" t="s">
        <v>7</v>
      </c>
      <c r="C208" t="s">
        <v>8</v>
      </c>
      <c r="D208">
        <v>300</v>
      </c>
      <c r="E208" t="s">
        <v>9</v>
      </c>
      <c r="F208" s="2">
        <v>146</v>
      </c>
      <c r="G208">
        <v>1</v>
      </c>
      <c r="H208" s="5">
        <f>Auftraege[[#This Row],[Menge]]*Auftraege[[#This Row],[EinzelpreisNetto]]</f>
        <v>146</v>
      </c>
      <c r="I208" t="s">
        <v>28</v>
      </c>
    </row>
    <row r="209" spans="1:9" x14ac:dyDescent="0.25">
      <c r="A209" s="1">
        <v>42223</v>
      </c>
      <c r="B209" t="s">
        <v>10</v>
      </c>
      <c r="C209" t="s">
        <v>19</v>
      </c>
      <c r="D209">
        <v>300</v>
      </c>
      <c r="E209" t="s">
        <v>9</v>
      </c>
      <c r="F209" s="2">
        <v>146</v>
      </c>
      <c r="G209">
        <v>6</v>
      </c>
      <c r="H209" s="5">
        <f>Auftraege[[#This Row],[Menge]]*Auftraege[[#This Row],[EinzelpreisNetto]]</f>
        <v>876</v>
      </c>
      <c r="I209" t="s">
        <v>29</v>
      </c>
    </row>
    <row r="210" spans="1:9" x14ac:dyDescent="0.25">
      <c r="A210" s="1">
        <v>42226</v>
      </c>
      <c r="B210" t="s">
        <v>12</v>
      </c>
      <c r="C210" t="s">
        <v>23</v>
      </c>
      <c r="D210">
        <v>300</v>
      </c>
      <c r="E210" t="s">
        <v>9</v>
      </c>
      <c r="F210" s="2">
        <v>146</v>
      </c>
      <c r="G210">
        <v>4</v>
      </c>
      <c r="H210" s="5">
        <f>Auftraege[[#This Row],[Menge]]*Auftraege[[#This Row],[EinzelpreisNetto]]</f>
        <v>584</v>
      </c>
      <c r="I210" t="s">
        <v>34</v>
      </c>
    </row>
    <row r="211" spans="1:9" x14ac:dyDescent="0.25">
      <c r="A211" s="1">
        <v>42226</v>
      </c>
      <c r="B211" t="s">
        <v>12</v>
      </c>
      <c r="C211" t="s">
        <v>23</v>
      </c>
      <c r="D211">
        <v>500</v>
      </c>
      <c r="E211" t="s">
        <v>6</v>
      </c>
      <c r="F211" s="2">
        <v>450</v>
      </c>
      <c r="G211">
        <v>7</v>
      </c>
      <c r="H211" s="5">
        <f>Auftraege[[#This Row],[Menge]]*Auftraege[[#This Row],[EinzelpreisNetto]]</f>
        <v>3150</v>
      </c>
      <c r="I211" t="s">
        <v>34</v>
      </c>
    </row>
    <row r="212" spans="1:9" x14ac:dyDescent="0.25">
      <c r="A212" s="1">
        <v>42229</v>
      </c>
      <c r="B212" t="s">
        <v>10</v>
      </c>
      <c r="C212" t="s">
        <v>19</v>
      </c>
      <c r="D212">
        <v>200</v>
      </c>
      <c r="E212" t="s">
        <v>16</v>
      </c>
      <c r="F212" s="2">
        <v>85</v>
      </c>
      <c r="G212">
        <v>3</v>
      </c>
      <c r="H212" s="5">
        <f>Auftraege[[#This Row],[Menge]]*Auftraege[[#This Row],[EinzelpreisNetto]]</f>
        <v>255</v>
      </c>
      <c r="I212" t="s">
        <v>29</v>
      </c>
    </row>
    <row r="213" spans="1:9" x14ac:dyDescent="0.25">
      <c r="A213" s="1">
        <v>42238</v>
      </c>
      <c r="B213" t="s">
        <v>12</v>
      </c>
      <c r="C213" t="s">
        <v>17</v>
      </c>
      <c r="D213">
        <v>400</v>
      </c>
      <c r="E213" t="s">
        <v>6</v>
      </c>
      <c r="F213" s="2">
        <v>75</v>
      </c>
      <c r="G213">
        <v>7</v>
      </c>
      <c r="H213" s="5">
        <f>Auftraege[[#This Row],[Menge]]*Auftraege[[#This Row],[EinzelpreisNetto]]</f>
        <v>525</v>
      </c>
      <c r="I213" t="s">
        <v>34</v>
      </c>
    </row>
    <row r="214" spans="1:9" x14ac:dyDescent="0.25">
      <c r="A214" s="1">
        <v>42248</v>
      </c>
      <c r="B214" t="s">
        <v>12</v>
      </c>
      <c r="C214" t="s">
        <v>22</v>
      </c>
      <c r="D214">
        <v>300</v>
      </c>
      <c r="E214" t="s">
        <v>9</v>
      </c>
      <c r="F214" s="2">
        <v>146</v>
      </c>
      <c r="G214">
        <v>2</v>
      </c>
      <c r="H214" s="5">
        <f>Auftraege[[#This Row],[Menge]]*Auftraege[[#This Row],[EinzelpreisNetto]]</f>
        <v>292</v>
      </c>
      <c r="I214" t="s">
        <v>33</v>
      </c>
    </row>
    <row r="215" spans="1:9" x14ac:dyDescent="0.25">
      <c r="A215" s="1">
        <v>42248</v>
      </c>
      <c r="B215" t="s">
        <v>12</v>
      </c>
      <c r="C215" t="s">
        <v>23</v>
      </c>
      <c r="D215">
        <v>100</v>
      </c>
      <c r="E215" t="s">
        <v>9</v>
      </c>
      <c r="F215" s="2">
        <v>120</v>
      </c>
      <c r="G215">
        <v>14</v>
      </c>
      <c r="H215" s="5">
        <f>Auftraege[[#This Row],[Menge]]*Auftraege[[#This Row],[EinzelpreisNetto]]</f>
        <v>1680</v>
      </c>
      <c r="I215" t="s">
        <v>34</v>
      </c>
    </row>
    <row r="216" spans="1:9" x14ac:dyDescent="0.25">
      <c r="A216" s="1">
        <v>42253</v>
      </c>
      <c r="B216" t="s">
        <v>10</v>
      </c>
      <c r="C216" t="s">
        <v>11</v>
      </c>
      <c r="D216">
        <v>200</v>
      </c>
      <c r="E216" t="s">
        <v>16</v>
      </c>
      <c r="F216" s="2">
        <v>85</v>
      </c>
      <c r="G216">
        <v>8</v>
      </c>
      <c r="H216" s="5">
        <f>Auftraege[[#This Row],[Menge]]*Auftraege[[#This Row],[EinzelpreisNetto]]</f>
        <v>680</v>
      </c>
      <c r="I216" t="s">
        <v>28</v>
      </c>
    </row>
    <row r="217" spans="1:9" x14ac:dyDescent="0.25">
      <c r="A217" s="1">
        <v>42253</v>
      </c>
      <c r="B217" t="s">
        <v>12</v>
      </c>
      <c r="C217" t="s">
        <v>22</v>
      </c>
      <c r="D217">
        <v>200</v>
      </c>
      <c r="E217" t="s">
        <v>16</v>
      </c>
      <c r="F217" s="2">
        <v>85</v>
      </c>
      <c r="G217">
        <v>1</v>
      </c>
      <c r="H217" s="5">
        <f>Auftraege[[#This Row],[Menge]]*Auftraege[[#This Row],[EinzelpreisNetto]]</f>
        <v>85</v>
      </c>
      <c r="I217" t="s">
        <v>33</v>
      </c>
    </row>
    <row r="218" spans="1:9" x14ac:dyDescent="0.25">
      <c r="A218" s="1">
        <v>42253</v>
      </c>
      <c r="B218" t="s">
        <v>7</v>
      </c>
      <c r="C218" t="s">
        <v>8</v>
      </c>
      <c r="D218">
        <v>300</v>
      </c>
      <c r="E218" t="s">
        <v>9</v>
      </c>
      <c r="F218" s="2">
        <v>146</v>
      </c>
      <c r="G218">
        <v>6</v>
      </c>
      <c r="H218" s="5">
        <f>Auftraege[[#This Row],[Menge]]*Auftraege[[#This Row],[EinzelpreisNetto]]</f>
        <v>876</v>
      </c>
      <c r="I218" t="s">
        <v>28</v>
      </c>
    </row>
    <row r="219" spans="1:9" x14ac:dyDescent="0.25">
      <c r="A219" s="1">
        <v>42253</v>
      </c>
      <c r="B219" t="s">
        <v>12</v>
      </c>
      <c r="C219" t="s">
        <v>17</v>
      </c>
      <c r="D219">
        <v>100</v>
      </c>
      <c r="E219" t="s">
        <v>9</v>
      </c>
      <c r="F219" s="2">
        <v>120</v>
      </c>
      <c r="G219">
        <v>3</v>
      </c>
      <c r="H219" s="5">
        <f>Auftraege[[#This Row],[Menge]]*Auftraege[[#This Row],[EinzelpreisNetto]]</f>
        <v>360</v>
      </c>
      <c r="I219" t="s">
        <v>34</v>
      </c>
    </row>
    <row r="220" spans="1:9" x14ac:dyDescent="0.25">
      <c r="A220" s="1">
        <v>42258</v>
      </c>
      <c r="B220" t="s">
        <v>12</v>
      </c>
      <c r="C220" t="s">
        <v>23</v>
      </c>
      <c r="D220">
        <v>100</v>
      </c>
      <c r="E220" t="s">
        <v>9</v>
      </c>
      <c r="F220" s="2">
        <v>120</v>
      </c>
      <c r="G220">
        <v>1</v>
      </c>
      <c r="H220" s="5">
        <f>Auftraege[[#This Row],[Menge]]*Auftraege[[#This Row],[EinzelpreisNetto]]</f>
        <v>120</v>
      </c>
      <c r="I220" t="s">
        <v>34</v>
      </c>
    </row>
    <row r="221" spans="1:9" x14ac:dyDescent="0.25">
      <c r="A221" s="1">
        <v>42260</v>
      </c>
      <c r="B221" t="s">
        <v>12</v>
      </c>
      <c r="C221" t="s">
        <v>23</v>
      </c>
      <c r="D221">
        <v>500</v>
      </c>
      <c r="E221" t="s">
        <v>6</v>
      </c>
      <c r="F221" s="2">
        <v>450</v>
      </c>
      <c r="G221">
        <v>6</v>
      </c>
      <c r="H221" s="5">
        <f>Auftraege[[#This Row],[Menge]]*Auftraege[[#This Row],[EinzelpreisNetto]]</f>
        <v>2700</v>
      </c>
      <c r="I221" t="s">
        <v>34</v>
      </c>
    </row>
    <row r="222" spans="1:9" x14ac:dyDescent="0.25">
      <c r="A222" s="1">
        <v>42261</v>
      </c>
      <c r="B222" t="s">
        <v>7</v>
      </c>
      <c r="C222" t="s">
        <v>8</v>
      </c>
      <c r="D222">
        <v>200</v>
      </c>
      <c r="E222" t="s">
        <v>16</v>
      </c>
      <c r="F222" s="2">
        <v>85</v>
      </c>
      <c r="G222">
        <v>1</v>
      </c>
      <c r="H222" s="5">
        <f>Auftraege[[#This Row],[Menge]]*Auftraege[[#This Row],[EinzelpreisNetto]]</f>
        <v>85</v>
      </c>
      <c r="I222" t="s">
        <v>28</v>
      </c>
    </row>
    <row r="223" spans="1:9" x14ac:dyDescent="0.25">
      <c r="A223" s="1">
        <v>42261</v>
      </c>
      <c r="B223" t="s">
        <v>10</v>
      </c>
      <c r="C223" t="s">
        <v>19</v>
      </c>
      <c r="D223">
        <v>400</v>
      </c>
      <c r="E223" t="s">
        <v>6</v>
      </c>
      <c r="F223" s="2">
        <v>75</v>
      </c>
      <c r="G223">
        <v>12</v>
      </c>
      <c r="H223" s="5">
        <f>Auftraege[[#This Row],[Menge]]*Auftraege[[#This Row],[EinzelpreisNetto]]</f>
        <v>900</v>
      </c>
      <c r="I223" t="s">
        <v>29</v>
      </c>
    </row>
    <row r="224" spans="1:9" x14ac:dyDescent="0.25">
      <c r="A224" s="1">
        <v>42262</v>
      </c>
      <c r="B224" t="s">
        <v>12</v>
      </c>
      <c r="C224" t="s">
        <v>17</v>
      </c>
      <c r="D224">
        <v>570</v>
      </c>
      <c r="E224" t="s">
        <v>16</v>
      </c>
      <c r="F224" s="2">
        <v>200</v>
      </c>
      <c r="G224">
        <v>2</v>
      </c>
      <c r="H224" s="5">
        <f>Auftraege[[#This Row],[Menge]]*Auftraege[[#This Row],[EinzelpreisNetto]]</f>
        <v>400</v>
      </c>
      <c r="I224" t="s">
        <v>34</v>
      </c>
    </row>
    <row r="225" spans="1:9" x14ac:dyDescent="0.25">
      <c r="A225" s="1">
        <v>42263</v>
      </c>
      <c r="B225" t="s">
        <v>7</v>
      </c>
      <c r="C225" t="s">
        <v>15</v>
      </c>
      <c r="D225">
        <v>200</v>
      </c>
      <c r="E225" t="s">
        <v>16</v>
      </c>
      <c r="F225" s="2">
        <v>85</v>
      </c>
      <c r="G225">
        <v>1</v>
      </c>
      <c r="H225" s="5">
        <f>Auftraege[[#This Row],[Menge]]*Auftraege[[#This Row],[EinzelpreisNetto]]</f>
        <v>85</v>
      </c>
      <c r="I225" t="s">
        <v>30</v>
      </c>
    </row>
    <row r="226" spans="1:9" x14ac:dyDescent="0.25">
      <c r="A226" s="1">
        <v>42263</v>
      </c>
      <c r="B226" t="s">
        <v>10</v>
      </c>
      <c r="C226" t="s">
        <v>18</v>
      </c>
      <c r="D226">
        <v>200</v>
      </c>
      <c r="E226" t="s">
        <v>16</v>
      </c>
      <c r="F226" s="2">
        <v>85</v>
      </c>
      <c r="G226">
        <v>3</v>
      </c>
      <c r="H226" s="5">
        <f>Auftraege[[#This Row],[Menge]]*Auftraege[[#This Row],[EinzelpreisNetto]]</f>
        <v>255</v>
      </c>
      <c r="I226" t="s">
        <v>29</v>
      </c>
    </row>
    <row r="227" spans="1:9" x14ac:dyDescent="0.25">
      <c r="A227" s="1">
        <v>42264</v>
      </c>
      <c r="B227" t="s">
        <v>12</v>
      </c>
      <c r="C227" t="s">
        <v>22</v>
      </c>
      <c r="D227">
        <v>100</v>
      </c>
      <c r="E227" t="s">
        <v>9</v>
      </c>
      <c r="F227" s="2">
        <v>120</v>
      </c>
      <c r="G227">
        <v>6</v>
      </c>
      <c r="H227" s="5">
        <f>Auftraege[[#This Row],[Menge]]*Auftraege[[#This Row],[EinzelpreisNetto]]</f>
        <v>720</v>
      </c>
      <c r="I227" t="s">
        <v>33</v>
      </c>
    </row>
    <row r="228" spans="1:9" x14ac:dyDescent="0.25">
      <c r="A228" s="1">
        <v>42267</v>
      </c>
      <c r="B228" t="s">
        <v>12</v>
      </c>
      <c r="C228" t="s">
        <v>17</v>
      </c>
      <c r="D228">
        <v>400</v>
      </c>
      <c r="E228" t="s">
        <v>6</v>
      </c>
      <c r="F228" s="2">
        <v>75</v>
      </c>
      <c r="G228">
        <v>4</v>
      </c>
      <c r="H228" s="5">
        <f>Auftraege[[#This Row],[Menge]]*Auftraege[[#This Row],[EinzelpreisNetto]]</f>
        <v>300</v>
      </c>
      <c r="I228" t="s">
        <v>34</v>
      </c>
    </row>
    <row r="229" spans="1:9" x14ac:dyDescent="0.25">
      <c r="A229" s="1">
        <v>42280</v>
      </c>
      <c r="B229" t="s">
        <v>12</v>
      </c>
      <c r="C229" t="s">
        <v>13</v>
      </c>
      <c r="D229">
        <v>400</v>
      </c>
      <c r="E229" t="s">
        <v>6</v>
      </c>
      <c r="F229" s="2">
        <v>75</v>
      </c>
      <c r="G229">
        <v>4</v>
      </c>
      <c r="H229" s="5">
        <f>Auftraege[[#This Row],[Menge]]*Auftraege[[#This Row],[EinzelpreisNetto]]</f>
        <v>300</v>
      </c>
      <c r="I229" t="s">
        <v>33</v>
      </c>
    </row>
    <row r="230" spans="1:9" x14ac:dyDescent="0.25">
      <c r="A230" s="1">
        <v>42283</v>
      </c>
      <c r="B230" t="s">
        <v>12</v>
      </c>
      <c r="C230" t="s">
        <v>23</v>
      </c>
      <c r="D230">
        <v>100</v>
      </c>
      <c r="E230" t="s">
        <v>9</v>
      </c>
      <c r="F230" s="2">
        <v>120</v>
      </c>
      <c r="G230">
        <v>3</v>
      </c>
      <c r="H230" s="5">
        <f>Auftraege[[#This Row],[Menge]]*Auftraege[[#This Row],[EinzelpreisNetto]]</f>
        <v>360</v>
      </c>
      <c r="I230" t="s">
        <v>34</v>
      </c>
    </row>
    <row r="231" spans="1:9" x14ac:dyDescent="0.25">
      <c r="A231" s="1">
        <v>42284</v>
      </c>
      <c r="B231" t="s">
        <v>12</v>
      </c>
      <c r="C231" t="s">
        <v>17</v>
      </c>
      <c r="D231">
        <v>570</v>
      </c>
      <c r="E231" t="s">
        <v>16</v>
      </c>
      <c r="F231" s="2">
        <v>200</v>
      </c>
      <c r="G231">
        <v>7</v>
      </c>
      <c r="H231" s="5">
        <f>Auftraege[[#This Row],[Menge]]*Auftraege[[#This Row],[EinzelpreisNetto]]</f>
        <v>1400</v>
      </c>
      <c r="I231" t="s">
        <v>34</v>
      </c>
    </row>
    <row r="232" spans="1:9" x14ac:dyDescent="0.25">
      <c r="A232" s="1">
        <v>42290</v>
      </c>
      <c r="B232" t="s">
        <v>12</v>
      </c>
      <c r="C232" t="s">
        <v>23</v>
      </c>
      <c r="D232">
        <v>400</v>
      </c>
      <c r="E232" t="s">
        <v>6</v>
      </c>
      <c r="F232" s="2">
        <v>75</v>
      </c>
      <c r="G232">
        <v>5</v>
      </c>
      <c r="H232" s="5">
        <f>Auftraege[[#This Row],[Menge]]*Auftraege[[#This Row],[EinzelpreisNetto]]</f>
        <v>375</v>
      </c>
      <c r="I232" t="s">
        <v>34</v>
      </c>
    </row>
    <row r="233" spans="1:9" x14ac:dyDescent="0.25">
      <c r="A233" s="1">
        <v>42291</v>
      </c>
      <c r="B233" t="s">
        <v>12</v>
      </c>
      <c r="C233" t="s">
        <v>22</v>
      </c>
      <c r="D233">
        <v>100</v>
      </c>
      <c r="E233" t="s">
        <v>9</v>
      </c>
      <c r="F233" s="2">
        <v>120</v>
      </c>
      <c r="G233">
        <v>1</v>
      </c>
      <c r="H233" s="5">
        <f>Auftraege[[#This Row],[Menge]]*Auftraege[[#This Row],[EinzelpreisNetto]]</f>
        <v>120</v>
      </c>
      <c r="I233" t="s">
        <v>33</v>
      </c>
    </row>
    <row r="234" spans="1:9" x14ac:dyDescent="0.25">
      <c r="A234" s="1">
        <v>42292</v>
      </c>
      <c r="B234" t="s">
        <v>12</v>
      </c>
      <c r="C234" t="s">
        <v>23</v>
      </c>
      <c r="D234">
        <v>200</v>
      </c>
      <c r="E234" t="s">
        <v>16</v>
      </c>
      <c r="F234" s="2">
        <v>85</v>
      </c>
      <c r="G234">
        <v>1</v>
      </c>
      <c r="H234" s="5">
        <f>Auftraege[[#This Row],[Menge]]*Auftraege[[#This Row],[EinzelpreisNetto]]</f>
        <v>85</v>
      </c>
      <c r="I234" t="s">
        <v>34</v>
      </c>
    </row>
    <row r="235" spans="1:9" x14ac:dyDescent="0.25">
      <c r="A235" s="1">
        <v>42294</v>
      </c>
      <c r="B235" t="s">
        <v>10</v>
      </c>
      <c r="C235" t="s">
        <v>18</v>
      </c>
      <c r="D235">
        <v>120</v>
      </c>
      <c r="E235" t="s">
        <v>9</v>
      </c>
      <c r="F235" s="2">
        <v>423</v>
      </c>
      <c r="G235">
        <v>13</v>
      </c>
      <c r="H235" s="5">
        <f>Auftraege[[#This Row],[Menge]]*Auftraege[[#This Row],[EinzelpreisNetto]]</f>
        <v>5499</v>
      </c>
      <c r="I235" t="s">
        <v>29</v>
      </c>
    </row>
    <row r="236" spans="1:9" x14ac:dyDescent="0.25">
      <c r="A236" s="1">
        <v>42294</v>
      </c>
      <c r="B236" t="s">
        <v>7</v>
      </c>
      <c r="C236" t="s">
        <v>15</v>
      </c>
      <c r="D236">
        <v>200</v>
      </c>
      <c r="E236" t="s">
        <v>16</v>
      </c>
      <c r="F236" s="2">
        <v>85</v>
      </c>
      <c r="G236">
        <v>1</v>
      </c>
      <c r="H236" s="5">
        <f>Auftraege[[#This Row],[Menge]]*Auftraege[[#This Row],[EinzelpreisNetto]]</f>
        <v>85</v>
      </c>
      <c r="I236" t="s">
        <v>30</v>
      </c>
    </row>
    <row r="237" spans="1:9" x14ac:dyDescent="0.25">
      <c r="A237" s="1">
        <v>42303</v>
      </c>
      <c r="B237" t="s">
        <v>12</v>
      </c>
      <c r="C237" t="s">
        <v>13</v>
      </c>
      <c r="D237">
        <v>400</v>
      </c>
      <c r="E237" t="s">
        <v>6</v>
      </c>
      <c r="F237" s="2">
        <v>75</v>
      </c>
      <c r="G237">
        <v>3</v>
      </c>
      <c r="H237" s="5">
        <f>Auftraege[[#This Row],[Menge]]*Auftraege[[#This Row],[EinzelpreisNetto]]</f>
        <v>225</v>
      </c>
      <c r="I237" t="s">
        <v>33</v>
      </c>
    </row>
    <row r="238" spans="1:9" x14ac:dyDescent="0.25">
      <c r="A238" s="1">
        <v>42319</v>
      </c>
      <c r="B238" t="s">
        <v>7</v>
      </c>
      <c r="C238" t="s">
        <v>20</v>
      </c>
      <c r="D238">
        <v>400</v>
      </c>
      <c r="E238" t="s">
        <v>6</v>
      </c>
      <c r="F238" s="2">
        <v>75</v>
      </c>
      <c r="G238">
        <v>3</v>
      </c>
      <c r="H238" s="5">
        <f>Auftraege[[#This Row],[Menge]]*Auftraege[[#This Row],[EinzelpreisNetto]]</f>
        <v>225</v>
      </c>
      <c r="I238" t="s">
        <v>30</v>
      </c>
    </row>
    <row r="239" spans="1:9" x14ac:dyDescent="0.25">
      <c r="A239" s="1">
        <v>42319</v>
      </c>
      <c r="B239" t="s">
        <v>7</v>
      </c>
      <c r="C239" t="s">
        <v>15</v>
      </c>
      <c r="D239">
        <v>200</v>
      </c>
      <c r="E239" t="s">
        <v>16</v>
      </c>
      <c r="F239" s="2">
        <v>85</v>
      </c>
      <c r="G239">
        <v>5</v>
      </c>
      <c r="H239" s="5">
        <f>Auftraege[[#This Row],[Menge]]*Auftraege[[#This Row],[EinzelpreisNetto]]</f>
        <v>425</v>
      </c>
      <c r="I239" t="s">
        <v>30</v>
      </c>
    </row>
    <row r="240" spans="1:9" x14ac:dyDescent="0.25">
      <c r="A240" s="1">
        <v>42322</v>
      </c>
      <c r="B240" t="s">
        <v>12</v>
      </c>
      <c r="C240" t="s">
        <v>13</v>
      </c>
      <c r="D240">
        <v>400</v>
      </c>
      <c r="E240" t="s">
        <v>6</v>
      </c>
      <c r="F240" s="2">
        <v>75</v>
      </c>
      <c r="G240">
        <v>6</v>
      </c>
      <c r="H240" s="5">
        <f>Auftraege[[#This Row],[Menge]]*Auftraege[[#This Row],[EinzelpreisNetto]]</f>
        <v>450</v>
      </c>
      <c r="I240" t="s">
        <v>33</v>
      </c>
    </row>
    <row r="241" spans="1:9" x14ac:dyDescent="0.25">
      <c r="A241" s="1">
        <v>42322</v>
      </c>
      <c r="B241" t="s">
        <v>12</v>
      </c>
      <c r="C241" t="s">
        <v>22</v>
      </c>
      <c r="D241">
        <v>120</v>
      </c>
      <c r="E241" t="s">
        <v>9</v>
      </c>
      <c r="F241" s="2">
        <v>423</v>
      </c>
      <c r="G241">
        <v>20</v>
      </c>
      <c r="H241" s="5">
        <f>Auftraege[[#This Row],[Menge]]*Auftraege[[#This Row],[EinzelpreisNetto]]</f>
        <v>8460</v>
      </c>
      <c r="I241" t="s">
        <v>33</v>
      </c>
    </row>
    <row r="242" spans="1:9" x14ac:dyDescent="0.25">
      <c r="A242" s="1">
        <v>42323</v>
      </c>
      <c r="B242" t="s">
        <v>12</v>
      </c>
      <c r="C242" t="s">
        <v>13</v>
      </c>
      <c r="D242">
        <v>100</v>
      </c>
      <c r="E242" t="s">
        <v>9</v>
      </c>
      <c r="F242" s="2">
        <v>120</v>
      </c>
      <c r="G242">
        <v>5</v>
      </c>
      <c r="H242" s="5">
        <f>Auftraege[[#This Row],[Menge]]*Auftraege[[#This Row],[EinzelpreisNetto]]</f>
        <v>600</v>
      </c>
      <c r="I242" t="s">
        <v>33</v>
      </c>
    </row>
    <row r="243" spans="1:9" x14ac:dyDescent="0.25">
      <c r="A243" s="1">
        <v>42323</v>
      </c>
      <c r="B243" t="s">
        <v>10</v>
      </c>
      <c r="C243" t="s">
        <v>11</v>
      </c>
      <c r="D243">
        <v>400</v>
      </c>
      <c r="E243" t="s">
        <v>6</v>
      </c>
      <c r="F243" s="2">
        <v>75</v>
      </c>
      <c r="G243">
        <v>24</v>
      </c>
      <c r="H243" s="5">
        <f>Auftraege[[#This Row],[Menge]]*Auftraege[[#This Row],[EinzelpreisNetto]]</f>
        <v>1800</v>
      </c>
      <c r="I243" t="s">
        <v>28</v>
      </c>
    </row>
    <row r="244" spans="1:9" x14ac:dyDescent="0.25">
      <c r="A244" s="1">
        <v>42330</v>
      </c>
      <c r="B244" t="s">
        <v>12</v>
      </c>
      <c r="C244" t="s">
        <v>23</v>
      </c>
      <c r="D244">
        <v>100</v>
      </c>
      <c r="E244" t="s">
        <v>9</v>
      </c>
      <c r="F244" s="2">
        <v>120</v>
      </c>
      <c r="G244">
        <v>6</v>
      </c>
      <c r="H244" s="5">
        <f>Auftraege[[#This Row],[Menge]]*Auftraege[[#This Row],[EinzelpreisNetto]]</f>
        <v>720</v>
      </c>
      <c r="I244" t="s">
        <v>34</v>
      </c>
    </row>
    <row r="245" spans="1:9" x14ac:dyDescent="0.25">
      <c r="A245" s="1">
        <v>42334</v>
      </c>
      <c r="B245" t="s">
        <v>12</v>
      </c>
      <c r="C245" t="s">
        <v>22</v>
      </c>
      <c r="D245">
        <v>100</v>
      </c>
      <c r="E245" t="s">
        <v>9</v>
      </c>
      <c r="F245" s="2">
        <v>120</v>
      </c>
      <c r="G245">
        <v>2</v>
      </c>
      <c r="H245" s="5">
        <f>Auftraege[[#This Row],[Menge]]*Auftraege[[#This Row],[EinzelpreisNetto]]</f>
        <v>240</v>
      </c>
      <c r="I245" t="s">
        <v>33</v>
      </c>
    </row>
    <row r="246" spans="1:9" x14ac:dyDescent="0.25">
      <c r="A246" s="1">
        <v>42339</v>
      </c>
      <c r="B246" t="s">
        <v>12</v>
      </c>
      <c r="C246" t="s">
        <v>22</v>
      </c>
      <c r="D246">
        <v>200</v>
      </c>
      <c r="E246" t="s">
        <v>16</v>
      </c>
      <c r="F246" s="2">
        <v>85</v>
      </c>
      <c r="G246">
        <v>15</v>
      </c>
      <c r="H246" s="5">
        <f>Auftraege[[#This Row],[Menge]]*Auftraege[[#This Row],[EinzelpreisNetto]]</f>
        <v>1275</v>
      </c>
      <c r="I246" t="s">
        <v>33</v>
      </c>
    </row>
    <row r="247" spans="1:9" x14ac:dyDescent="0.25">
      <c r="A247" s="1">
        <v>42339</v>
      </c>
      <c r="B247" t="s">
        <v>12</v>
      </c>
      <c r="C247" t="s">
        <v>23</v>
      </c>
      <c r="D247">
        <v>300</v>
      </c>
      <c r="E247" t="s">
        <v>9</v>
      </c>
      <c r="F247" s="2">
        <v>146</v>
      </c>
      <c r="G247">
        <v>9</v>
      </c>
      <c r="H247" s="5">
        <f>Auftraege[[#This Row],[Menge]]*Auftraege[[#This Row],[EinzelpreisNetto]]</f>
        <v>1314</v>
      </c>
      <c r="I247" t="s">
        <v>34</v>
      </c>
    </row>
    <row r="248" spans="1:9" x14ac:dyDescent="0.25">
      <c r="A248" s="1">
        <v>42339</v>
      </c>
      <c r="B248" t="s">
        <v>10</v>
      </c>
      <c r="C248" t="s">
        <v>18</v>
      </c>
      <c r="D248">
        <v>400</v>
      </c>
      <c r="E248" t="s">
        <v>6</v>
      </c>
      <c r="F248" s="2">
        <v>75</v>
      </c>
      <c r="G248">
        <v>2</v>
      </c>
      <c r="H248" s="5">
        <f>Auftraege[[#This Row],[Menge]]*Auftraege[[#This Row],[EinzelpreisNetto]]</f>
        <v>150</v>
      </c>
      <c r="I248" t="s">
        <v>29</v>
      </c>
    </row>
    <row r="249" spans="1:9" x14ac:dyDescent="0.25">
      <c r="A249" s="1">
        <v>42340</v>
      </c>
      <c r="B249" t="s">
        <v>7</v>
      </c>
      <c r="C249" t="s">
        <v>20</v>
      </c>
      <c r="D249">
        <v>100</v>
      </c>
      <c r="E249" t="s">
        <v>9</v>
      </c>
      <c r="F249" s="2">
        <v>120</v>
      </c>
      <c r="G249">
        <v>2</v>
      </c>
      <c r="H249" s="5">
        <f>Auftraege[[#This Row],[Menge]]*Auftraege[[#This Row],[EinzelpreisNetto]]</f>
        <v>240</v>
      </c>
      <c r="I249" t="s">
        <v>30</v>
      </c>
    </row>
    <row r="250" spans="1:9" x14ac:dyDescent="0.25">
      <c r="A250" s="1">
        <v>42344</v>
      </c>
      <c r="B250" t="s">
        <v>10</v>
      </c>
      <c r="C250" t="s">
        <v>18</v>
      </c>
      <c r="D250">
        <v>100</v>
      </c>
      <c r="E250" t="s">
        <v>9</v>
      </c>
      <c r="F250" s="2">
        <v>120</v>
      </c>
      <c r="G250">
        <v>6</v>
      </c>
      <c r="H250" s="5">
        <f>Auftraege[[#This Row],[Menge]]*Auftraege[[#This Row],[EinzelpreisNetto]]</f>
        <v>720</v>
      </c>
      <c r="I250" t="s">
        <v>29</v>
      </c>
    </row>
    <row r="251" spans="1:9" x14ac:dyDescent="0.25">
      <c r="A251" s="1">
        <v>42346</v>
      </c>
      <c r="B251" t="s">
        <v>7</v>
      </c>
      <c r="C251" t="s">
        <v>15</v>
      </c>
      <c r="D251">
        <v>400</v>
      </c>
      <c r="E251" t="s">
        <v>6</v>
      </c>
      <c r="F251" s="2">
        <v>75</v>
      </c>
      <c r="G251">
        <v>5</v>
      </c>
      <c r="H251" s="5">
        <f>Auftraege[[#This Row],[Menge]]*Auftraege[[#This Row],[EinzelpreisNetto]]</f>
        <v>375</v>
      </c>
      <c r="I251" t="s">
        <v>30</v>
      </c>
    </row>
    <row r="252" spans="1:9" x14ac:dyDescent="0.25">
      <c r="A252" s="1">
        <v>42355</v>
      </c>
      <c r="B252" t="s">
        <v>10</v>
      </c>
      <c r="C252" t="s">
        <v>19</v>
      </c>
      <c r="D252">
        <v>400</v>
      </c>
      <c r="E252" t="s">
        <v>6</v>
      </c>
      <c r="F252" s="2">
        <v>75</v>
      </c>
      <c r="G252">
        <v>6</v>
      </c>
      <c r="H252" s="5">
        <f>Auftraege[[#This Row],[Menge]]*Auftraege[[#This Row],[EinzelpreisNetto]]</f>
        <v>450</v>
      </c>
      <c r="I252" t="s">
        <v>29</v>
      </c>
    </row>
    <row r="253" spans="1:9" x14ac:dyDescent="0.25">
      <c r="A253" s="1">
        <v>42356</v>
      </c>
      <c r="B253" t="s">
        <v>7</v>
      </c>
      <c r="C253" t="s">
        <v>8</v>
      </c>
      <c r="D253">
        <v>200</v>
      </c>
      <c r="E253" t="s">
        <v>16</v>
      </c>
      <c r="F253" s="2">
        <v>85</v>
      </c>
      <c r="G253">
        <v>1</v>
      </c>
      <c r="H253" s="5">
        <f>Auftraege[[#This Row],[Menge]]*Auftraege[[#This Row],[EinzelpreisNetto]]</f>
        <v>85</v>
      </c>
      <c r="I253" t="s">
        <v>28</v>
      </c>
    </row>
    <row r="254" spans="1:9" x14ac:dyDescent="0.25">
      <c r="A254" s="1">
        <v>42371</v>
      </c>
      <c r="B254" t="s">
        <v>7</v>
      </c>
      <c r="C254" t="s">
        <v>8</v>
      </c>
      <c r="D254">
        <v>300</v>
      </c>
      <c r="E254" t="s">
        <v>9</v>
      </c>
      <c r="F254" s="2">
        <v>146</v>
      </c>
      <c r="G254">
        <v>10</v>
      </c>
      <c r="H254" s="5">
        <f>Auftraege[[#This Row],[Menge]]*Auftraege[[#This Row],[EinzelpreisNetto]]</f>
        <v>1460</v>
      </c>
      <c r="I254" t="s">
        <v>28</v>
      </c>
    </row>
    <row r="255" spans="1:9" x14ac:dyDescent="0.25">
      <c r="A255" s="1">
        <v>42371</v>
      </c>
      <c r="B255" t="s">
        <v>10</v>
      </c>
      <c r="C255" t="s">
        <v>19</v>
      </c>
      <c r="D255">
        <v>100</v>
      </c>
      <c r="E255" t="s">
        <v>9</v>
      </c>
      <c r="F255" s="2">
        <v>120</v>
      </c>
      <c r="G255">
        <v>1</v>
      </c>
      <c r="H255" s="5">
        <f>Auftraege[[#This Row],[Menge]]*Auftraege[[#This Row],[EinzelpreisNetto]]</f>
        <v>120</v>
      </c>
      <c r="I255" t="s">
        <v>29</v>
      </c>
    </row>
    <row r="256" spans="1:9" x14ac:dyDescent="0.25">
      <c r="A256" s="1">
        <v>42371</v>
      </c>
      <c r="B256" t="s">
        <v>4</v>
      </c>
      <c r="C256" t="s">
        <v>5</v>
      </c>
      <c r="D256">
        <v>400</v>
      </c>
      <c r="E256" t="s">
        <v>6</v>
      </c>
      <c r="F256" s="2">
        <v>75</v>
      </c>
      <c r="G256">
        <v>30</v>
      </c>
      <c r="H256" s="5">
        <f>Auftraege[[#This Row],[Menge]]*Auftraege[[#This Row],[EinzelpreisNetto]]</f>
        <v>2250</v>
      </c>
      <c r="I256" t="s">
        <v>31</v>
      </c>
    </row>
    <row r="257" spans="1:9" x14ac:dyDescent="0.25">
      <c r="A257" s="1">
        <v>42372</v>
      </c>
      <c r="B257" t="s">
        <v>10</v>
      </c>
      <c r="C257" t="s">
        <v>11</v>
      </c>
      <c r="D257">
        <v>400</v>
      </c>
      <c r="E257" t="s">
        <v>6</v>
      </c>
      <c r="F257" s="2">
        <v>75</v>
      </c>
      <c r="G257">
        <v>4</v>
      </c>
      <c r="H257" s="5">
        <f>Auftraege[[#This Row],[Menge]]*Auftraege[[#This Row],[EinzelpreisNetto]]</f>
        <v>300</v>
      </c>
      <c r="I257" t="s">
        <v>28</v>
      </c>
    </row>
    <row r="258" spans="1:9" x14ac:dyDescent="0.25">
      <c r="A258" s="1">
        <v>42372</v>
      </c>
      <c r="B258" t="s">
        <v>12</v>
      </c>
      <c r="C258" t="s">
        <v>13</v>
      </c>
      <c r="D258">
        <v>100</v>
      </c>
      <c r="E258" t="s">
        <v>9</v>
      </c>
      <c r="F258" s="2">
        <v>120</v>
      </c>
      <c r="G258">
        <v>2</v>
      </c>
      <c r="H258" s="5">
        <f>Auftraege[[#This Row],[Menge]]*Auftraege[[#This Row],[EinzelpreisNetto]]</f>
        <v>240</v>
      </c>
      <c r="I258" t="s">
        <v>33</v>
      </c>
    </row>
    <row r="259" spans="1:9" x14ac:dyDescent="0.25">
      <c r="A259" s="1">
        <v>42372</v>
      </c>
      <c r="B259" t="s">
        <v>12</v>
      </c>
      <c r="C259" t="s">
        <v>22</v>
      </c>
      <c r="D259">
        <v>300</v>
      </c>
      <c r="E259" t="s">
        <v>9</v>
      </c>
      <c r="F259" s="2">
        <v>146</v>
      </c>
      <c r="G259">
        <v>8</v>
      </c>
      <c r="H259" s="5">
        <f>Auftraege[[#This Row],[Menge]]*Auftraege[[#This Row],[EinzelpreisNetto]]</f>
        <v>1168</v>
      </c>
      <c r="I259" t="s">
        <v>33</v>
      </c>
    </row>
    <row r="260" spans="1:9" x14ac:dyDescent="0.25">
      <c r="A260" s="1">
        <v>42372</v>
      </c>
      <c r="B260" t="s">
        <v>4</v>
      </c>
      <c r="C260" t="s">
        <v>5</v>
      </c>
      <c r="D260">
        <v>100</v>
      </c>
      <c r="E260" t="s">
        <v>9</v>
      </c>
      <c r="F260" s="2">
        <v>120</v>
      </c>
      <c r="G260">
        <v>4</v>
      </c>
      <c r="H260" s="5">
        <f>Auftraege[[#This Row],[Menge]]*Auftraege[[#This Row],[EinzelpreisNetto]]</f>
        <v>480</v>
      </c>
      <c r="I260" t="s">
        <v>31</v>
      </c>
    </row>
    <row r="261" spans="1:9" x14ac:dyDescent="0.25">
      <c r="A261" s="1">
        <v>42375</v>
      </c>
      <c r="B261" t="s">
        <v>7</v>
      </c>
      <c r="C261" t="s">
        <v>8</v>
      </c>
      <c r="D261">
        <v>400</v>
      </c>
      <c r="E261" t="s">
        <v>6</v>
      </c>
      <c r="F261" s="2">
        <v>75</v>
      </c>
      <c r="G261">
        <v>5</v>
      </c>
      <c r="H261" s="5">
        <f>Auftraege[[#This Row],[Menge]]*Auftraege[[#This Row],[EinzelpreisNetto]]</f>
        <v>375</v>
      </c>
      <c r="I261" t="s">
        <v>28</v>
      </c>
    </row>
    <row r="262" spans="1:9" x14ac:dyDescent="0.25">
      <c r="A262" s="1">
        <v>42375</v>
      </c>
      <c r="B262" t="s">
        <v>7</v>
      </c>
      <c r="C262" t="s">
        <v>15</v>
      </c>
      <c r="D262">
        <v>400</v>
      </c>
      <c r="E262" t="s">
        <v>6</v>
      </c>
      <c r="F262" s="2">
        <v>75</v>
      </c>
      <c r="G262">
        <v>12</v>
      </c>
      <c r="H262" s="5">
        <f>Auftraege[[#This Row],[Menge]]*Auftraege[[#This Row],[EinzelpreisNetto]]</f>
        <v>900</v>
      </c>
      <c r="I262" t="s">
        <v>30</v>
      </c>
    </row>
    <row r="263" spans="1:9" x14ac:dyDescent="0.25">
      <c r="A263" s="1">
        <v>42381</v>
      </c>
      <c r="B263" t="s">
        <v>12</v>
      </c>
      <c r="C263" t="s">
        <v>17</v>
      </c>
      <c r="D263">
        <v>500</v>
      </c>
      <c r="E263" t="s">
        <v>6</v>
      </c>
      <c r="F263" s="2">
        <v>450</v>
      </c>
      <c r="G263">
        <v>10</v>
      </c>
      <c r="H263" s="5">
        <f>Auftraege[[#This Row],[Menge]]*Auftraege[[#This Row],[EinzelpreisNetto]]</f>
        <v>4500</v>
      </c>
      <c r="I263" t="s">
        <v>34</v>
      </c>
    </row>
    <row r="264" spans="1:9" x14ac:dyDescent="0.25">
      <c r="A264" s="1">
        <v>42383</v>
      </c>
      <c r="B264" t="s">
        <v>12</v>
      </c>
      <c r="C264" t="s">
        <v>13</v>
      </c>
      <c r="D264">
        <v>570</v>
      </c>
      <c r="E264" t="s">
        <v>16</v>
      </c>
      <c r="F264" s="2">
        <v>200</v>
      </c>
      <c r="G264">
        <v>3</v>
      </c>
      <c r="H264" s="5">
        <f>Auftraege[[#This Row],[Menge]]*Auftraege[[#This Row],[EinzelpreisNetto]]</f>
        <v>600</v>
      </c>
      <c r="I264" t="s">
        <v>33</v>
      </c>
    </row>
    <row r="265" spans="1:9" x14ac:dyDescent="0.25">
      <c r="A265" s="1">
        <v>42384</v>
      </c>
      <c r="B265" t="s">
        <v>12</v>
      </c>
      <c r="C265" t="s">
        <v>23</v>
      </c>
      <c r="D265">
        <v>300</v>
      </c>
      <c r="E265" t="s">
        <v>9</v>
      </c>
      <c r="F265" s="2">
        <v>146</v>
      </c>
      <c r="G265">
        <v>1</v>
      </c>
      <c r="H265" s="5">
        <f>Auftraege[[#This Row],[Menge]]*Auftraege[[#This Row],[EinzelpreisNetto]]</f>
        <v>146</v>
      </c>
      <c r="I265" t="s">
        <v>34</v>
      </c>
    </row>
    <row r="266" spans="1:9" x14ac:dyDescent="0.25">
      <c r="A266" s="1">
        <v>42384</v>
      </c>
      <c r="B266" t="s">
        <v>4</v>
      </c>
      <c r="C266" t="s">
        <v>5</v>
      </c>
      <c r="D266">
        <v>100</v>
      </c>
      <c r="E266" t="s">
        <v>9</v>
      </c>
      <c r="F266" s="2">
        <v>120</v>
      </c>
      <c r="G266">
        <v>7</v>
      </c>
      <c r="H266" s="5">
        <f>Auftraege[[#This Row],[Menge]]*Auftraege[[#This Row],[EinzelpreisNetto]]</f>
        <v>840</v>
      </c>
      <c r="I266" t="s">
        <v>31</v>
      </c>
    </row>
    <row r="267" spans="1:9" x14ac:dyDescent="0.25">
      <c r="A267" s="1">
        <v>42386</v>
      </c>
      <c r="B267" t="s">
        <v>10</v>
      </c>
      <c r="C267" t="s">
        <v>11</v>
      </c>
      <c r="D267">
        <v>570</v>
      </c>
      <c r="E267" t="s">
        <v>16</v>
      </c>
      <c r="F267" s="2">
        <v>200</v>
      </c>
      <c r="G267">
        <v>1</v>
      </c>
      <c r="H267" s="5">
        <f>Auftraege[[#This Row],[Menge]]*Auftraege[[#This Row],[EinzelpreisNetto]]</f>
        <v>200</v>
      </c>
      <c r="I267" t="s">
        <v>28</v>
      </c>
    </row>
    <row r="268" spans="1:9" x14ac:dyDescent="0.25">
      <c r="A268" s="1">
        <v>42387</v>
      </c>
      <c r="B268" t="s">
        <v>7</v>
      </c>
      <c r="C268" t="s">
        <v>8</v>
      </c>
      <c r="D268">
        <v>200</v>
      </c>
      <c r="E268" t="s">
        <v>16</v>
      </c>
      <c r="F268" s="2">
        <v>85</v>
      </c>
      <c r="G268">
        <v>3</v>
      </c>
      <c r="H268" s="5">
        <f>Auftraege[[#This Row],[Menge]]*Auftraege[[#This Row],[EinzelpreisNetto]]</f>
        <v>255</v>
      </c>
      <c r="I268" t="s">
        <v>28</v>
      </c>
    </row>
    <row r="269" spans="1:9" x14ac:dyDescent="0.25">
      <c r="A269" s="1">
        <v>42390</v>
      </c>
      <c r="B269" t="s">
        <v>12</v>
      </c>
      <c r="C269" t="s">
        <v>17</v>
      </c>
      <c r="D269">
        <v>500</v>
      </c>
      <c r="E269" t="s">
        <v>6</v>
      </c>
      <c r="F269" s="2">
        <v>450</v>
      </c>
      <c r="G269">
        <v>8</v>
      </c>
      <c r="H269" s="5">
        <f>Auftraege[[#This Row],[Menge]]*Auftraege[[#This Row],[EinzelpreisNetto]]</f>
        <v>3600</v>
      </c>
      <c r="I269" t="s">
        <v>34</v>
      </c>
    </row>
    <row r="270" spans="1:9" x14ac:dyDescent="0.25">
      <c r="A270" s="1">
        <v>42394</v>
      </c>
      <c r="B270" t="s">
        <v>7</v>
      </c>
      <c r="C270" t="s">
        <v>15</v>
      </c>
      <c r="D270">
        <v>100</v>
      </c>
      <c r="E270" t="s">
        <v>9</v>
      </c>
      <c r="F270" s="2">
        <v>120</v>
      </c>
      <c r="G270">
        <v>5</v>
      </c>
      <c r="H270" s="5">
        <f>Auftraege[[#This Row],[Menge]]*Auftraege[[#This Row],[EinzelpreisNetto]]</f>
        <v>600</v>
      </c>
      <c r="I270" t="s">
        <v>30</v>
      </c>
    </row>
    <row r="271" spans="1:9" x14ac:dyDescent="0.25">
      <c r="A271" s="1">
        <v>42399</v>
      </c>
      <c r="B271" t="s">
        <v>7</v>
      </c>
      <c r="C271" t="s">
        <v>15</v>
      </c>
      <c r="D271">
        <v>400</v>
      </c>
      <c r="E271" t="s">
        <v>6</v>
      </c>
      <c r="F271" s="2">
        <v>75</v>
      </c>
      <c r="G271">
        <v>2</v>
      </c>
      <c r="H271" s="5">
        <f>Auftraege[[#This Row],[Menge]]*Auftraege[[#This Row],[EinzelpreisNetto]]</f>
        <v>150</v>
      </c>
      <c r="I271" t="s">
        <v>30</v>
      </c>
    </row>
    <row r="272" spans="1:9" x14ac:dyDescent="0.25">
      <c r="A272" s="1">
        <v>42399</v>
      </c>
      <c r="B272" t="s">
        <v>10</v>
      </c>
      <c r="C272" t="s">
        <v>18</v>
      </c>
      <c r="D272">
        <v>500</v>
      </c>
      <c r="E272" t="s">
        <v>6</v>
      </c>
      <c r="F272" s="2">
        <v>450</v>
      </c>
      <c r="G272">
        <v>6</v>
      </c>
      <c r="H272" s="5">
        <f>Auftraege[[#This Row],[Menge]]*Auftraege[[#This Row],[EinzelpreisNetto]]</f>
        <v>2700</v>
      </c>
      <c r="I272" t="s">
        <v>29</v>
      </c>
    </row>
    <row r="273" spans="1:9" x14ac:dyDescent="0.25">
      <c r="A273" s="1">
        <v>42401</v>
      </c>
      <c r="B273" t="s">
        <v>12</v>
      </c>
      <c r="C273" t="s">
        <v>22</v>
      </c>
      <c r="D273">
        <v>200</v>
      </c>
      <c r="E273" t="s">
        <v>16</v>
      </c>
      <c r="F273" s="2">
        <v>85</v>
      </c>
      <c r="G273">
        <v>5</v>
      </c>
      <c r="H273" s="5">
        <f>Auftraege[[#This Row],[Menge]]*Auftraege[[#This Row],[EinzelpreisNetto]]</f>
        <v>425</v>
      </c>
      <c r="I273" t="s">
        <v>33</v>
      </c>
    </row>
    <row r="274" spans="1:9" x14ac:dyDescent="0.25">
      <c r="A274" s="1">
        <v>42401</v>
      </c>
      <c r="B274" t="s">
        <v>10</v>
      </c>
      <c r="C274" t="s">
        <v>19</v>
      </c>
      <c r="D274">
        <v>200</v>
      </c>
      <c r="E274" t="s">
        <v>16</v>
      </c>
      <c r="F274" s="2">
        <v>85</v>
      </c>
      <c r="G274">
        <v>1</v>
      </c>
      <c r="H274" s="5">
        <f>Auftraege[[#This Row],[Menge]]*Auftraege[[#This Row],[EinzelpreisNetto]]</f>
        <v>85</v>
      </c>
      <c r="I274" t="s">
        <v>29</v>
      </c>
    </row>
    <row r="275" spans="1:9" x14ac:dyDescent="0.25">
      <c r="A275" s="1">
        <v>42401</v>
      </c>
      <c r="B275" t="s">
        <v>4</v>
      </c>
      <c r="C275" t="s">
        <v>5</v>
      </c>
      <c r="D275">
        <v>600</v>
      </c>
      <c r="E275" t="s">
        <v>9</v>
      </c>
      <c r="F275" s="2">
        <v>377</v>
      </c>
      <c r="G275">
        <v>50</v>
      </c>
      <c r="H275" s="5">
        <f>Auftraege[[#This Row],[Menge]]*Auftraege[[#This Row],[EinzelpreisNetto]]</f>
        <v>18850</v>
      </c>
      <c r="I275" t="s">
        <v>31</v>
      </c>
    </row>
    <row r="276" spans="1:9" x14ac:dyDescent="0.25">
      <c r="A276" s="1">
        <v>42402</v>
      </c>
      <c r="B276" t="s">
        <v>10</v>
      </c>
      <c r="C276" t="s">
        <v>18</v>
      </c>
      <c r="D276">
        <v>200</v>
      </c>
      <c r="E276" t="s">
        <v>16</v>
      </c>
      <c r="F276" s="2">
        <v>85</v>
      </c>
      <c r="G276">
        <v>1</v>
      </c>
      <c r="H276" s="5">
        <f>Auftraege[[#This Row],[Menge]]*Auftraege[[#This Row],[EinzelpreisNetto]]</f>
        <v>85</v>
      </c>
      <c r="I276" t="s">
        <v>29</v>
      </c>
    </row>
    <row r="277" spans="1:9" x14ac:dyDescent="0.25">
      <c r="A277" s="1">
        <v>42402</v>
      </c>
      <c r="B277" t="s">
        <v>7</v>
      </c>
      <c r="C277" t="s">
        <v>15</v>
      </c>
      <c r="D277">
        <v>300</v>
      </c>
      <c r="E277" t="s">
        <v>9</v>
      </c>
      <c r="F277" s="2">
        <v>146</v>
      </c>
      <c r="G277">
        <v>17</v>
      </c>
      <c r="H277" s="5">
        <f>Auftraege[[#This Row],[Menge]]*Auftraege[[#This Row],[EinzelpreisNetto]]</f>
        <v>2482</v>
      </c>
      <c r="I277" t="s">
        <v>30</v>
      </c>
    </row>
    <row r="278" spans="1:9" x14ac:dyDescent="0.25">
      <c r="A278" s="1">
        <v>42402</v>
      </c>
      <c r="B278" t="s">
        <v>4</v>
      </c>
      <c r="C278" t="s">
        <v>5</v>
      </c>
      <c r="D278">
        <v>400</v>
      </c>
      <c r="E278" t="s">
        <v>6</v>
      </c>
      <c r="F278" s="2">
        <v>75</v>
      </c>
      <c r="G278">
        <v>4</v>
      </c>
      <c r="H278" s="5">
        <f>Auftraege[[#This Row],[Menge]]*Auftraege[[#This Row],[EinzelpreisNetto]]</f>
        <v>300</v>
      </c>
      <c r="I278" t="s">
        <v>31</v>
      </c>
    </row>
    <row r="279" spans="1:9" x14ac:dyDescent="0.25">
      <c r="A279" s="1">
        <v>42403</v>
      </c>
      <c r="B279" t="s">
        <v>12</v>
      </c>
      <c r="C279" t="s">
        <v>13</v>
      </c>
      <c r="D279">
        <v>200</v>
      </c>
      <c r="E279" t="s">
        <v>16</v>
      </c>
      <c r="F279" s="2">
        <v>85</v>
      </c>
      <c r="G279">
        <v>2</v>
      </c>
      <c r="H279" s="5">
        <f>Auftraege[[#This Row],[Menge]]*Auftraege[[#This Row],[EinzelpreisNetto]]</f>
        <v>170</v>
      </c>
      <c r="I279" t="s">
        <v>33</v>
      </c>
    </row>
    <row r="280" spans="1:9" x14ac:dyDescent="0.25">
      <c r="A280" s="1">
        <v>42414</v>
      </c>
      <c r="B280" t="s">
        <v>12</v>
      </c>
      <c r="C280" t="s">
        <v>17</v>
      </c>
      <c r="D280">
        <v>100</v>
      </c>
      <c r="E280" t="s">
        <v>9</v>
      </c>
      <c r="F280" s="2">
        <v>120</v>
      </c>
      <c r="G280">
        <v>10</v>
      </c>
      <c r="H280" s="5">
        <f>Auftraege[[#This Row],[Menge]]*Auftraege[[#This Row],[EinzelpreisNetto]]</f>
        <v>1200</v>
      </c>
      <c r="I280" t="s">
        <v>34</v>
      </c>
    </row>
    <row r="281" spans="1:9" x14ac:dyDescent="0.25">
      <c r="A281" s="1">
        <v>42421</v>
      </c>
      <c r="B281" t="s">
        <v>7</v>
      </c>
      <c r="C281" t="s">
        <v>8</v>
      </c>
      <c r="D281">
        <v>300</v>
      </c>
      <c r="E281" t="s">
        <v>9</v>
      </c>
      <c r="F281" s="2">
        <v>146</v>
      </c>
      <c r="G281">
        <v>4</v>
      </c>
      <c r="H281" s="5">
        <f>Auftraege[[#This Row],[Menge]]*Auftraege[[#This Row],[EinzelpreisNetto]]</f>
        <v>584</v>
      </c>
      <c r="I281" t="s">
        <v>28</v>
      </c>
    </row>
    <row r="282" spans="1:9" x14ac:dyDescent="0.25">
      <c r="A282" s="1">
        <v>42421</v>
      </c>
      <c r="B282" t="s">
        <v>10</v>
      </c>
      <c r="C282" t="s">
        <v>19</v>
      </c>
      <c r="D282">
        <v>570</v>
      </c>
      <c r="E282" t="s">
        <v>16</v>
      </c>
      <c r="F282" s="2">
        <v>200</v>
      </c>
      <c r="G282">
        <v>1</v>
      </c>
      <c r="H282" s="5">
        <f>Auftraege[[#This Row],[Menge]]*Auftraege[[#This Row],[EinzelpreisNetto]]</f>
        <v>200</v>
      </c>
      <c r="I282" t="s">
        <v>29</v>
      </c>
    </row>
    <row r="283" spans="1:9" x14ac:dyDescent="0.25">
      <c r="A283" s="1">
        <v>42421</v>
      </c>
      <c r="B283" t="s">
        <v>4</v>
      </c>
      <c r="C283" t="s">
        <v>5</v>
      </c>
      <c r="D283">
        <v>300</v>
      </c>
      <c r="E283" t="s">
        <v>9</v>
      </c>
      <c r="F283" s="2">
        <v>146</v>
      </c>
      <c r="G283">
        <v>3</v>
      </c>
      <c r="H283" s="5">
        <f>Auftraege[[#This Row],[Menge]]*Auftraege[[#This Row],[EinzelpreisNetto]]</f>
        <v>438</v>
      </c>
      <c r="I283" t="s">
        <v>31</v>
      </c>
    </row>
    <row r="284" spans="1:9" x14ac:dyDescent="0.25">
      <c r="A284" s="1">
        <v>42422</v>
      </c>
      <c r="B284" t="s">
        <v>12</v>
      </c>
      <c r="C284" t="s">
        <v>13</v>
      </c>
      <c r="D284">
        <v>300</v>
      </c>
      <c r="E284" t="s">
        <v>9</v>
      </c>
      <c r="F284" s="2">
        <v>146</v>
      </c>
      <c r="G284">
        <v>5</v>
      </c>
      <c r="H284" s="5">
        <f>Auftraege[[#This Row],[Menge]]*Auftraege[[#This Row],[EinzelpreisNetto]]</f>
        <v>730</v>
      </c>
      <c r="I284" t="s">
        <v>33</v>
      </c>
    </row>
    <row r="285" spans="1:9" x14ac:dyDescent="0.25">
      <c r="A285" s="1">
        <v>42423</v>
      </c>
      <c r="B285" t="s">
        <v>10</v>
      </c>
      <c r="C285" t="s">
        <v>11</v>
      </c>
      <c r="D285">
        <v>570</v>
      </c>
      <c r="E285" t="s">
        <v>16</v>
      </c>
      <c r="F285" s="2">
        <v>200</v>
      </c>
      <c r="G285">
        <v>1</v>
      </c>
      <c r="H285" s="5">
        <f>Auftraege[[#This Row],[Menge]]*Auftraege[[#This Row],[EinzelpreisNetto]]</f>
        <v>200</v>
      </c>
      <c r="I285" t="s">
        <v>28</v>
      </c>
    </row>
    <row r="286" spans="1:9" x14ac:dyDescent="0.25">
      <c r="A286" s="1">
        <v>42423</v>
      </c>
      <c r="B286" t="s">
        <v>7</v>
      </c>
      <c r="C286" t="s">
        <v>8</v>
      </c>
      <c r="D286">
        <v>200</v>
      </c>
      <c r="E286" t="s">
        <v>16</v>
      </c>
      <c r="F286" s="2">
        <v>85</v>
      </c>
      <c r="G286">
        <v>4</v>
      </c>
      <c r="H286" s="5">
        <f>Auftraege[[#This Row],[Menge]]*Auftraege[[#This Row],[EinzelpreisNetto]]</f>
        <v>340</v>
      </c>
      <c r="I286" t="s">
        <v>28</v>
      </c>
    </row>
    <row r="287" spans="1:9" x14ac:dyDescent="0.25">
      <c r="A287" s="1">
        <v>42428</v>
      </c>
      <c r="B287" t="s">
        <v>7</v>
      </c>
      <c r="C287" t="s">
        <v>20</v>
      </c>
      <c r="D287">
        <v>200</v>
      </c>
      <c r="E287" t="s">
        <v>16</v>
      </c>
      <c r="F287" s="2">
        <v>85</v>
      </c>
      <c r="G287">
        <v>3</v>
      </c>
      <c r="H287" s="5">
        <f>Auftraege[[#This Row],[Menge]]*Auftraege[[#This Row],[EinzelpreisNetto]]</f>
        <v>255</v>
      </c>
      <c r="I287" t="s">
        <v>30</v>
      </c>
    </row>
    <row r="288" spans="1:9" x14ac:dyDescent="0.25">
      <c r="A288" s="1">
        <v>42432</v>
      </c>
      <c r="B288" t="s">
        <v>12</v>
      </c>
      <c r="C288" t="s">
        <v>13</v>
      </c>
      <c r="D288">
        <v>400</v>
      </c>
      <c r="E288" t="s">
        <v>6</v>
      </c>
      <c r="F288" s="2">
        <v>75</v>
      </c>
      <c r="G288">
        <v>1</v>
      </c>
      <c r="H288" s="5">
        <f>Auftraege[[#This Row],[Menge]]*Auftraege[[#This Row],[EinzelpreisNetto]]</f>
        <v>75</v>
      </c>
      <c r="I288" t="s">
        <v>33</v>
      </c>
    </row>
    <row r="289" spans="1:9" x14ac:dyDescent="0.25">
      <c r="A289" s="1">
        <v>42432</v>
      </c>
      <c r="B289" t="s">
        <v>10</v>
      </c>
      <c r="C289" t="s">
        <v>11</v>
      </c>
      <c r="D289">
        <v>500</v>
      </c>
      <c r="E289" t="s">
        <v>6</v>
      </c>
      <c r="F289" s="2">
        <v>450</v>
      </c>
      <c r="G289">
        <v>5</v>
      </c>
      <c r="H289" s="5">
        <f>Auftraege[[#This Row],[Menge]]*Auftraege[[#This Row],[EinzelpreisNetto]]</f>
        <v>2250</v>
      </c>
      <c r="I289" t="s">
        <v>28</v>
      </c>
    </row>
    <row r="290" spans="1:9" x14ac:dyDescent="0.25">
      <c r="A290" s="1">
        <v>42432</v>
      </c>
      <c r="B290" t="s">
        <v>7</v>
      </c>
      <c r="C290" t="s">
        <v>8</v>
      </c>
      <c r="D290">
        <v>300</v>
      </c>
      <c r="E290" t="s">
        <v>9</v>
      </c>
      <c r="F290" s="2">
        <v>146</v>
      </c>
      <c r="G290">
        <v>7</v>
      </c>
      <c r="H290" s="5">
        <f>Auftraege[[#This Row],[Menge]]*Auftraege[[#This Row],[EinzelpreisNetto]]</f>
        <v>1022</v>
      </c>
      <c r="I290" t="s">
        <v>28</v>
      </c>
    </row>
    <row r="291" spans="1:9" x14ac:dyDescent="0.25">
      <c r="A291" s="1">
        <v>42432</v>
      </c>
      <c r="B291" t="s">
        <v>4</v>
      </c>
      <c r="C291" t="s">
        <v>5</v>
      </c>
      <c r="D291">
        <v>900</v>
      </c>
      <c r="E291" t="s">
        <v>14</v>
      </c>
      <c r="F291" s="2">
        <v>191</v>
      </c>
      <c r="G291">
        <v>12</v>
      </c>
      <c r="H291" s="5">
        <f>Auftraege[[#This Row],[Menge]]*Auftraege[[#This Row],[EinzelpreisNetto]]</f>
        <v>2292</v>
      </c>
      <c r="I291" t="s">
        <v>31</v>
      </c>
    </row>
    <row r="292" spans="1:9" x14ac:dyDescent="0.25">
      <c r="A292" s="1">
        <v>42432</v>
      </c>
      <c r="B292" t="s">
        <v>4</v>
      </c>
      <c r="C292" t="s">
        <v>5</v>
      </c>
      <c r="D292">
        <v>900</v>
      </c>
      <c r="E292" t="s">
        <v>14</v>
      </c>
      <c r="F292" s="2">
        <v>191</v>
      </c>
      <c r="G292">
        <v>15</v>
      </c>
      <c r="H292" s="5">
        <f>Auftraege[[#This Row],[Menge]]*Auftraege[[#This Row],[EinzelpreisNetto]]</f>
        <v>2865</v>
      </c>
      <c r="I292" t="s">
        <v>31</v>
      </c>
    </row>
    <row r="293" spans="1:9" x14ac:dyDescent="0.25">
      <c r="A293" s="1">
        <v>42445</v>
      </c>
      <c r="B293" t="s">
        <v>12</v>
      </c>
      <c r="C293" t="s">
        <v>13</v>
      </c>
      <c r="D293">
        <v>100</v>
      </c>
      <c r="E293" t="s">
        <v>9</v>
      </c>
      <c r="F293" s="2">
        <v>120</v>
      </c>
      <c r="G293">
        <v>4</v>
      </c>
      <c r="H293" s="5">
        <f>Auftraege[[#This Row],[Menge]]*Auftraege[[#This Row],[EinzelpreisNetto]]</f>
        <v>480</v>
      </c>
      <c r="I293" t="s">
        <v>33</v>
      </c>
    </row>
    <row r="294" spans="1:9" x14ac:dyDescent="0.25">
      <c r="A294" s="1">
        <v>42452</v>
      </c>
      <c r="B294" t="s">
        <v>12</v>
      </c>
      <c r="C294" t="s">
        <v>13</v>
      </c>
      <c r="D294">
        <v>500</v>
      </c>
      <c r="E294" t="s">
        <v>6</v>
      </c>
      <c r="F294" s="2">
        <v>450</v>
      </c>
      <c r="G294">
        <v>5</v>
      </c>
      <c r="H294" s="5">
        <f>Auftraege[[#This Row],[Menge]]*Auftraege[[#This Row],[EinzelpreisNetto]]</f>
        <v>2250</v>
      </c>
      <c r="I294" t="s">
        <v>33</v>
      </c>
    </row>
    <row r="295" spans="1:9" x14ac:dyDescent="0.25">
      <c r="A295" s="1">
        <v>42454</v>
      </c>
      <c r="B295" t="s">
        <v>12</v>
      </c>
      <c r="C295" t="s">
        <v>13</v>
      </c>
      <c r="D295">
        <v>500</v>
      </c>
      <c r="E295" t="s">
        <v>6</v>
      </c>
      <c r="F295" s="2">
        <v>450</v>
      </c>
      <c r="G295">
        <v>7</v>
      </c>
      <c r="H295" s="5">
        <f>Auftraege[[#This Row],[Menge]]*Auftraege[[#This Row],[EinzelpreisNetto]]</f>
        <v>3150</v>
      </c>
      <c r="I295" t="s">
        <v>33</v>
      </c>
    </row>
    <row r="296" spans="1:9" x14ac:dyDescent="0.25">
      <c r="A296" s="1">
        <v>42459</v>
      </c>
      <c r="B296" t="s">
        <v>12</v>
      </c>
      <c r="C296" t="s">
        <v>17</v>
      </c>
      <c r="D296">
        <v>500</v>
      </c>
      <c r="E296" t="s">
        <v>6</v>
      </c>
      <c r="F296" s="2">
        <v>450</v>
      </c>
      <c r="G296">
        <v>1</v>
      </c>
      <c r="H296" s="5">
        <f>Auftraege[[#This Row],[Menge]]*Auftraege[[#This Row],[EinzelpreisNetto]]</f>
        <v>450</v>
      </c>
      <c r="I296" t="s">
        <v>34</v>
      </c>
    </row>
    <row r="297" spans="1:9" x14ac:dyDescent="0.25">
      <c r="A297" s="1">
        <v>42459</v>
      </c>
      <c r="B297" t="s">
        <v>4</v>
      </c>
      <c r="C297" t="s">
        <v>21</v>
      </c>
      <c r="D297">
        <v>570</v>
      </c>
      <c r="E297" t="s">
        <v>16</v>
      </c>
      <c r="F297" s="2">
        <v>200</v>
      </c>
      <c r="G297">
        <v>2</v>
      </c>
      <c r="H297" s="5">
        <f>Auftraege[[#This Row],[Menge]]*Auftraege[[#This Row],[EinzelpreisNetto]]</f>
        <v>400</v>
      </c>
      <c r="I297" t="s">
        <v>32</v>
      </c>
    </row>
    <row r="298" spans="1:9" x14ac:dyDescent="0.25">
      <c r="A298" s="1">
        <v>42464</v>
      </c>
      <c r="B298" t="s">
        <v>12</v>
      </c>
      <c r="C298" t="s">
        <v>22</v>
      </c>
      <c r="D298">
        <v>200</v>
      </c>
      <c r="E298" t="s">
        <v>16</v>
      </c>
      <c r="F298" s="2">
        <v>85</v>
      </c>
      <c r="G298">
        <v>12</v>
      </c>
      <c r="H298" s="5">
        <f>Auftraege[[#This Row],[Menge]]*Auftraege[[#This Row],[EinzelpreisNetto]]</f>
        <v>1020</v>
      </c>
      <c r="I298" t="s">
        <v>33</v>
      </c>
    </row>
    <row r="299" spans="1:9" x14ac:dyDescent="0.25">
      <c r="A299" s="1">
        <v>42464</v>
      </c>
      <c r="B299" t="s">
        <v>12</v>
      </c>
      <c r="C299" t="s">
        <v>23</v>
      </c>
      <c r="D299">
        <v>120</v>
      </c>
      <c r="E299" t="s">
        <v>9</v>
      </c>
      <c r="F299" s="2">
        <v>423</v>
      </c>
      <c r="G299">
        <v>6</v>
      </c>
      <c r="H299" s="5">
        <f>Auftraege[[#This Row],[Menge]]*Auftraege[[#This Row],[EinzelpreisNetto]]</f>
        <v>2538</v>
      </c>
      <c r="I299" t="s">
        <v>34</v>
      </c>
    </row>
    <row r="300" spans="1:9" x14ac:dyDescent="0.25">
      <c r="A300" s="1">
        <v>42466</v>
      </c>
      <c r="B300" t="s">
        <v>10</v>
      </c>
      <c r="C300" t="s">
        <v>11</v>
      </c>
      <c r="D300">
        <v>100</v>
      </c>
      <c r="E300" t="s">
        <v>9</v>
      </c>
      <c r="F300" s="2">
        <v>120</v>
      </c>
      <c r="G300">
        <v>15</v>
      </c>
      <c r="H300" s="5">
        <f>Auftraege[[#This Row],[Menge]]*Auftraege[[#This Row],[EinzelpreisNetto]]</f>
        <v>1800</v>
      </c>
      <c r="I300" t="s">
        <v>28</v>
      </c>
    </row>
    <row r="301" spans="1:9" x14ac:dyDescent="0.25">
      <c r="A301" s="1">
        <v>42466</v>
      </c>
      <c r="B301" t="s">
        <v>12</v>
      </c>
      <c r="C301" t="s">
        <v>23</v>
      </c>
      <c r="D301">
        <v>500</v>
      </c>
      <c r="E301" t="s">
        <v>6</v>
      </c>
      <c r="F301" s="2">
        <v>450</v>
      </c>
      <c r="G301">
        <v>5</v>
      </c>
      <c r="H301" s="5">
        <f>Auftraege[[#This Row],[Menge]]*Auftraege[[#This Row],[EinzelpreisNetto]]</f>
        <v>2250</v>
      </c>
      <c r="I301" t="s">
        <v>34</v>
      </c>
    </row>
    <row r="302" spans="1:9" x14ac:dyDescent="0.25">
      <c r="A302" s="1">
        <v>42466</v>
      </c>
      <c r="B302" t="s">
        <v>4</v>
      </c>
      <c r="C302" t="s">
        <v>5</v>
      </c>
      <c r="D302">
        <v>500</v>
      </c>
      <c r="E302" t="s">
        <v>6</v>
      </c>
      <c r="F302" s="2">
        <v>450</v>
      </c>
      <c r="G302">
        <v>1</v>
      </c>
      <c r="H302" s="5">
        <f>Auftraege[[#This Row],[Menge]]*Auftraege[[#This Row],[EinzelpreisNetto]]</f>
        <v>450</v>
      </c>
      <c r="I302" t="s">
        <v>31</v>
      </c>
    </row>
    <row r="303" spans="1:9" x14ac:dyDescent="0.25">
      <c r="A303" s="1">
        <v>42472</v>
      </c>
      <c r="B303" t="s">
        <v>12</v>
      </c>
      <c r="C303" t="s">
        <v>17</v>
      </c>
      <c r="D303">
        <v>400</v>
      </c>
      <c r="E303" t="s">
        <v>6</v>
      </c>
      <c r="F303" s="2">
        <v>75</v>
      </c>
      <c r="G303">
        <v>7</v>
      </c>
      <c r="H303" s="5">
        <f>Auftraege[[#This Row],[Menge]]*Auftraege[[#This Row],[EinzelpreisNetto]]</f>
        <v>525</v>
      </c>
      <c r="I303" t="s">
        <v>34</v>
      </c>
    </row>
    <row r="304" spans="1:9" x14ac:dyDescent="0.25">
      <c r="A304" s="1">
        <v>42476</v>
      </c>
      <c r="B304" t="s">
        <v>7</v>
      </c>
      <c r="C304" t="s">
        <v>15</v>
      </c>
      <c r="D304">
        <v>200</v>
      </c>
      <c r="E304" t="s">
        <v>16</v>
      </c>
      <c r="F304" s="2">
        <v>85</v>
      </c>
      <c r="G304">
        <v>4</v>
      </c>
      <c r="H304" s="5">
        <f>Auftraege[[#This Row],[Menge]]*Auftraege[[#This Row],[EinzelpreisNetto]]</f>
        <v>340</v>
      </c>
      <c r="I304" t="s">
        <v>30</v>
      </c>
    </row>
    <row r="305" spans="1:9" x14ac:dyDescent="0.25">
      <c r="A305" s="1">
        <v>42487</v>
      </c>
      <c r="B305" t="s">
        <v>7</v>
      </c>
      <c r="C305" t="s">
        <v>20</v>
      </c>
      <c r="D305">
        <v>400</v>
      </c>
      <c r="E305" t="s">
        <v>6</v>
      </c>
      <c r="F305" s="2">
        <v>75</v>
      </c>
      <c r="G305">
        <v>11</v>
      </c>
      <c r="H305" s="5">
        <f>Auftraege[[#This Row],[Menge]]*Auftraege[[#This Row],[EinzelpreisNetto]]</f>
        <v>825</v>
      </c>
      <c r="I305" t="s">
        <v>30</v>
      </c>
    </row>
    <row r="306" spans="1:9" x14ac:dyDescent="0.25">
      <c r="A306" s="1">
        <v>42487</v>
      </c>
      <c r="B306" t="s">
        <v>7</v>
      </c>
      <c r="C306" t="s">
        <v>15</v>
      </c>
      <c r="D306">
        <v>200</v>
      </c>
      <c r="E306" t="s">
        <v>16</v>
      </c>
      <c r="F306" s="2">
        <v>85</v>
      </c>
      <c r="G306">
        <v>3</v>
      </c>
      <c r="H306" s="5">
        <f>Auftraege[[#This Row],[Menge]]*Auftraege[[#This Row],[EinzelpreisNetto]]</f>
        <v>255</v>
      </c>
      <c r="I306" t="s">
        <v>30</v>
      </c>
    </row>
    <row r="307" spans="1:9" x14ac:dyDescent="0.25">
      <c r="A307" s="1">
        <v>42487</v>
      </c>
      <c r="B307" t="s">
        <v>4</v>
      </c>
      <c r="C307" t="s">
        <v>21</v>
      </c>
      <c r="D307">
        <v>900</v>
      </c>
      <c r="E307" t="s">
        <v>14</v>
      </c>
      <c r="F307" s="2">
        <v>191</v>
      </c>
      <c r="G307">
        <v>5</v>
      </c>
      <c r="H307" s="5">
        <v>1528</v>
      </c>
      <c r="I307" t="s">
        <v>32</v>
      </c>
    </row>
    <row r="308" spans="1:9" x14ac:dyDescent="0.25">
      <c r="A308" s="1">
        <v>42490</v>
      </c>
      <c r="B308" t="s">
        <v>7</v>
      </c>
      <c r="C308" t="s">
        <v>20</v>
      </c>
      <c r="D308">
        <v>200</v>
      </c>
      <c r="E308" t="s">
        <v>16</v>
      </c>
      <c r="F308" s="2">
        <v>85</v>
      </c>
      <c r="G308">
        <v>2</v>
      </c>
      <c r="H308" s="5">
        <f>Auftraege[[#This Row],[Menge]]*Auftraege[[#This Row],[EinzelpreisNetto]]</f>
        <v>170</v>
      </c>
      <c r="I308" t="s">
        <v>30</v>
      </c>
    </row>
    <row r="309" spans="1:9" x14ac:dyDescent="0.25">
      <c r="A309" s="1">
        <v>42490</v>
      </c>
      <c r="B309" t="s">
        <v>10</v>
      </c>
      <c r="C309" t="s">
        <v>18</v>
      </c>
      <c r="D309">
        <v>100</v>
      </c>
      <c r="E309" t="s">
        <v>9</v>
      </c>
      <c r="F309" s="2">
        <v>120</v>
      </c>
      <c r="G309">
        <v>15</v>
      </c>
      <c r="H309" s="5">
        <f>Auftraege[[#This Row],[Menge]]*Auftraege[[#This Row],[EinzelpreisNetto]]</f>
        <v>1800</v>
      </c>
      <c r="I309" t="s">
        <v>29</v>
      </c>
    </row>
    <row r="310" spans="1:9" x14ac:dyDescent="0.25">
      <c r="A310" s="1">
        <v>42491</v>
      </c>
      <c r="B310" t="s">
        <v>12</v>
      </c>
      <c r="C310" t="s">
        <v>22</v>
      </c>
      <c r="D310">
        <v>200</v>
      </c>
      <c r="E310" t="s">
        <v>16</v>
      </c>
      <c r="F310" s="2">
        <v>85</v>
      </c>
      <c r="G310">
        <v>10</v>
      </c>
      <c r="H310" s="5">
        <f>Auftraege[[#This Row],[Menge]]*Auftraege[[#This Row],[EinzelpreisNetto]]</f>
        <v>850</v>
      </c>
      <c r="I310" t="s">
        <v>33</v>
      </c>
    </row>
    <row r="311" spans="1:9" x14ac:dyDescent="0.25">
      <c r="A311" s="1">
        <v>42496</v>
      </c>
      <c r="B311" t="s">
        <v>10</v>
      </c>
      <c r="C311" t="s">
        <v>11</v>
      </c>
      <c r="D311">
        <v>200</v>
      </c>
      <c r="E311" t="s">
        <v>16</v>
      </c>
      <c r="F311" s="2">
        <v>85</v>
      </c>
      <c r="G311">
        <v>6</v>
      </c>
      <c r="H311" s="5">
        <f>Auftraege[[#This Row],[Menge]]*Auftraege[[#This Row],[EinzelpreisNetto]]</f>
        <v>510</v>
      </c>
      <c r="I311" t="s">
        <v>28</v>
      </c>
    </row>
    <row r="312" spans="1:9" x14ac:dyDescent="0.25">
      <c r="A312" s="1">
        <v>42496</v>
      </c>
      <c r="B312" t="s">
        <v>7</v>
      </c>
      <c r="C312" t="s">
        <v>8</v>
      </c>
      <c r="D312">
        <v>300</v>
      </c>
      <c r="E312" t="s">
        <v>9</v>
      </c>
      <c r="F312" s="2">
        <v>146</v>
      </c>
      <c r="G312">
        <v>5</v>
      </c>
      <c r="H312" s="5">
        <f>Auftraege[[#This Row],[Menge]]*Auftraege[[#This Row],[EinzelpreisNetto]]</f>
        <v>730</v>
      </c>
      <c r="I312" t="s">
        <v>28</v>
      </c>
    </row>
    <row r="313" spans="1:9" x14ac:dyDescent="0.25">
      <c r="A313" s="1">
        <v>42496</v>
      </c>
      <c r="B313" t="s">
        <v>4</v>
      </c>
      <c r="C313" t="s">
        <v>21</v>
      </c>
      <c r="D313">
        <v>100</v>
      </c>
      <c r="E313" t="s">
        <v>9</v>
      </c>
      <c r="F313" s="2">
        <v>120</v>
      </c>
      <c r="G313">
        <v>8</v>
      </c>
      <c r="H313" s="5">
        <v>720</v>
      </c>
      <c r="I313" t="s">
        <v>32</v>
      </c>
    </row>
    <row r="314" spans="1:9" x14ac:dyDescent="0.25">
      <c r="A314" s="1">
        <v>42500</v>
      </c>
      <c r="B314" t="s">
        <v>12</v>
      </c>
      <c r="C314" t="s">
        <v>23</v>
      </c>
      <c r="D314">
        <v>570</v>
      </c>
      <c r="E314" t="s">
        <v>16</v>
      </c>
      <c r="F314" s="2">
        <v>200</v>
      </c>
      <c r="G314">
        <v>8</v>
      </c>
      <c r="H314" s="5">
        <f>Auftraege[[#This Row],[Menge]]*Auftraege[[#This Row],[EinzelpreisNetto]]</f>
        <v>1600</v>
      </c>
      <c r="I314" t="s">
        <v>34</v>
      </c>
    </row>
    <row r="315" spans="1:9" x14ac:dyDescent="0.25">
      <c r="A315" s="1">
        <v>42503</v>
      </c>
      <c r="B315" t="s">
        <v>12</v>
      </c>
      <c r="C315" t="s">
        <v>22</v>
      </c>
      <c r="D315">
        <v>100</v>
      </c>
      <c r="E315" t="s">
        <v>9</v>
      </c>
      <c r="F315" s="2">
        <v>120</v>
      </c>
      <c r="G315">
        <v>9</v>
      </c>
      <c r="H315" s="5">
        <f>Auftraege[[#This Row],[Menge]]*Auftraege[[#This Row],[EinzelpreisNetto]]</f>
        <v>1080</v>
      </c>
      <c r="I315" t="s">
        <v>33</v>
      </c>
    </row>
    <row r="316" spans="1:9" x14ac:dyDescent="0.25">
      <c r="A316" s="1">
        <v>42505</v>
      </c>
      <c r="B316" t="s">
        <v>12</v>
      </c>
      <c r="C316" t="s">
        <v>23</v>
      </c>
      <c r="D316">
        <v>500</v>
      </c>
      <c r="E316" t="s">
        <v>6</v>
      </c>
      <c r="F316" s="2">
        <v>450</v>
      </c>
      <c r="G316">
        <v>3</v>
      </c>
      <c r="H316" s="5">
        <f>Auftraege[[#This Row],[Menge]]*Auftraege[[#This Row],[EinzelpreisNetto]]</f>
        <v>1350</v>
      </c>
      <c r="I316" t="s">
        <v>34</v>
      </c>
    </row>
    <row r="317" spans="1:9" x14ac:dyDescent="0.25">
      <c r="A317" s="1">
        <v>42505</v>
      </c>
      <c r="B317" t="s">
        <v>12</v>
      </c>
      <c r="C317" t="s">
        <v>23</v>
      </c>
      <c r="D317">
        <v>500</v>
      </c>
      <c r="E317" t="s">
        <v>6</v>
      </c>
      <c r="F317" s="2">
        <v>450</v>
      </c>
      <c r="G317">
        <v>4</v>
      </c>
      <c r="H317" s="5">
        <f>Auftraege[[#This Row],[Menge]]*Auftraege[[#This Row],[EinzelpreisNetto]]</f>
        <v>1800</v>
      </c>
      <c r="I317" t="s">
        <v>34</v>
      </c>
    </row>
    <row r="318" spans="1:9" x14ac:dyDescent="0.25">
      <c r="A318" s="1">
        <v>42507</v>
      </c>
      <c r="B318" t="s">
        <v>12</v>
      </c>
      <c r="C318" t="s">
        <v>22</v>
      </c>
      <c r="D318">
        <v>100</v>
      </c>
      <c r="E318" t="s">
        <v>9</v>
      </c>
      <c r="F318" s="2">
        <v>120</v>
      </c>
      <c r="G318">
        <v>5</v>
      </c>
      <c r="H318" s="5">
        <f>Auftraege[[#This Row],[Menge]]*Auftraege[[#This Row],[EinzelpreisNetto]]</f>
        <v>600</v>
      </c>
      <c r="I318" t="s">
        <v>33</v>
      </c>
    </row>
    <row r="319" spans="1:9" x14ac:dyDescent="0.25">
      <c r="A319" s="1">
        <v>42507</v>
      </c>
      <c r="B319" t="s">
        <v>12</v>
      </c>
      <c r="C319" t="s">
        <v>17</v>
      </c>
      <c r="D319">
        <v>500</v>
      </c>
      <c r="E319" t="s">
        <v>6</v>
      </c>
      <c r="F319" s="2">
        <v>450</v>
      </c>
      <c r="G319">
        <v>3</v>
      </c>
      <c r="H319" s="5">
        <f>Auftraege[[#This Row],[Menge]]*Auftraege[[#This Row],[EinzelpreisNetto]]</f>
        <v>1350</v>
      </c>
      <c r="I319" t="s">
        <v>34</v>
      </c>
    </row>
    <row r="320" spans="1:9" x14ac:dyDescent="0.25">
      <c r="A320" s="1">
        <v>42516</v>
      </c>
      <c r="B320" t="s">
        <v>7</v>
      </c>
      <c r="C320" t="s">
        <v>20</v>
      </c>
      <c r="D320">
        <v>200</v>
      </c>
      <c r="E320" t="s">
        <v>16</v>
      </c>
      <c r="F320" s="2">
        <v>85</v>
      </c>
      <c r="G320">
        <v>3</v>
      </c>
      <c r="H320" s="5">
        <f>Auftraege[[#This Row],[Menge]]*Auftraege[[#This Row],[EinzelpreisNetto]]</f>
        <v>255</v>
      </c>
      <c r="I320" t="s">
        <v>30</v>
      </c>
    </row>
    <row r="321" spans="1:9" x14ac:dyDescent="0.25">
      <c r="A321" s="1">
        <v>42516</v>
      </c>
      <c r="B321" t="s">
        <v>7</v>
      </c>
      <c r="C321" t="s">
        <v>15</v>
      </c>
      <c r="D321">
        <v>100</v>
      </c>
      <c r="E321" t="s">
        <v>9</v>
      </c>
      <c r="F321" s="2">
        <v>120</v>
      </c>
      <c r="G321">
        <v>1</v>
      </c>
      <c r="H321" s="5">
        <f>Auftraege[[#This Row],[Menge]]*Auftraege[[#This Row],[EinzelpreisNetto]]</f>
        <v>120</v>
      </c>
      <c r="I321" t="s">
        <v>30</v>
      </c>
    </row>
    <row r="322" spans="1:9" x14ac:dyDescent="0.25">
      <c r="A322" s="1">
        <v>42516</v>
      </c>
      <c r="B322" t="s">
        <v>4</v>
      </c>
      <c r="C322" t="s">
        <v>21</v>
      </c>
      <c r="D322">
        <v>600</v>
      </c>
      <c r="E322" t="s">
        <v>9</v>
      </c>
      <c r="F322" s="2">
        <v>377</v>
      </c>
      <c r="G322">
        <v>1</v>
      </c>
      <c r="H322" s="5">
        <v>1131</v>
      </c>
      <c r="I322" t="s">
        <v>32</v>
      </c>
    </row>
    <row r="323" spans="1:9" x14ac:dyDescent="0.25">
      <c r="A323" s="1">
        <v>42519</v>
      </c>
      <c r="B323" t="s">
        <v>12</v>
      </c>
      <c r="C323" t="s">
        <v>23</v>
      </c>
      <c r="D323">
        <v>570</v>
      </c>
      <c r="E323" t="s">
        <v>16</v>
      </c>
      <c r="F323" s="2">
        <v>200</v>
      </c>
      <c r="G323">
        <v>1</v>
      </c>
      <c r="H323" s="5">
        <f>Auftraege[[#This Row],[Menge]]*Auftraege[[#This Row],[EinzelpreisNetto]]</f>
        <v>200</v>
      </c>
      <c r="I323" t="s">
        <v>34</v>
      </c>
    </row>
    <row r="324" spans="1:9" x14ac:dyDescent="0.25">
      <c r="A324" s="1">
        <v>42524</v>
      </c>
      <c r="B324" t="s">
        <v>12</v>
      </c>
      <c r="C324" t="s">
        <v>23</v>
      </c>
      <c r="D324">
        <v>570</v>
      </c>
      <c r="E324" t="s">
        <v>16</v>
      </c>
      <c r="F324" s="2">
        <v>200</v>
      </c>
      <c r="G324">
        <v>1</v>
      </c>
      <c r="H324" s="5">
        <f>Auftraege[[#This Row],[Menge]]*Auftraege[[#This Row],[EinzelpreisNetto]]</f>
        <v>200</v>
      </c>
      <c r="I324" t="s">
        <v>34</v>
      </c>
    </row>
    <row r="325" spans="1:9" x14ac:dyDescent="0.25">
      <c r="A325" s="1">
        <v>42525</v>
      </c>
      <c r="B325" t="s">
        <v>12</v>
      </c>
      <c r="C325" t="s">
        <v>23</v>
      </c>
      <c r="D325">
        <v>100</v>
      </c>
      <c r="E325" t="s">
        <v>9</v>
      </c>
      <c r="F325" s="2">
        <v>120</v>
      </c>
      <c r="G325">
        <v>4</v>
      </c>
      <c r="H325" s="5">
        <f>Auftraege[[#This Row],[Menge]]*Auftraege[[#This Row],[EinzelpreisNetto]]</f>
        <v>480</v>
      </c>
      <c r="I325" t="s">
        <v>34</v>
      </c>
    </row>
    <row r="326" spans="1:9" x14ac:dyDescent="0.25">
      <c r="A326" s="1">
        <v>42535</v>
      </c>
      <c r="B326" t="s">
        <v>12</v>
      </c>
      <c r="C326" t="s">
        <v>13</v>
      </c>
      <c r="D326">
        <v>300</v>
      </c>
      <c r="E326" t="s">
        <v>9</v>
      </c>
      <c r="F326" s="2">
        <v>146</v>
      </c>
      <c r="G326">
        <v>1</v>
      </c>
      <c r="H326" s="5">
        <f>Auftraege[[#This Row],[Menge]]*Auftraege[[#This Row],[EinzelpreisNetto]]</f>
        <v>146</v>
      </c>
      <c r="I326" t="s">
        <v>33</v>
      </c>
    </row>
    <row r="327" spans="1:9" x14ac:dyDescent="0.25">
      <c r="A327" s="1">
        <v>42535</v>
      </c>
      <c r="B327" t="s">
        <v>12</v>
      </c>
      <c r="C327" t="s">
        <v>17</v>
      </c>
      <c r="D327">
        <v>570</v>
      </c>
      <c r="E327" t="s">
        <v>16</v>
      </c>
      <c r="F327" s="2">
        <v>200</v>
      </c>
      <c r="G327">
        <v>5</v>
      </c>
      <c r="H327" s="5">
        <f>Auftraege[[#This Row],[Menge]]*Auftraege[[#This Row],[EinzelpreisNetto]]</f>
        <v>1000</v>
      </c>
      <c r="I327" t="s">
        <v>34</v>
      </c>
    </row>
    <row r="328" spans="1:9" x14ac:dyDescent="0.25">
      <c r="A328" s="1">
        <v>42535</v>
      </c>
      <c r="B328" t="s">
        <v>4</v>
      </c>
      <c r="C328" t="s">
        <v>21</v>
      </c>
      <c r="D328">
        <v>580</v>
      </c>
      <c r="E328" t="s">
        <v>16</v>
      </c>
      <c r="F328" s="2">
        <v>720</v>
      </c>
      <c r="G328">
        <v>5</v>
      </c>
      <c r="H328" s="5">
        <v>1440</v>
      </c>
      <c r="I328" t="s">
        <v>32</v>
      </c>
    </row>
    <row r="329" spans="1:9" x14ac:dyDescent="0.25">
      <c r="A329" s="1">
        <v>42538</v>
      </c>
      <c r="B329" t="s">
        <v>12</v>
      </c>
      <c r="C329" t="s">
        <v>23</v>
      </c>
      <c r="D329">
        <v>570</v>
      </c>
      <c r="E329" t="s">
        <v>16</v>
      </c>
      <c r="F329" s="2">
        <v>200</v>
      </c>
      <c r="G329">
        <v>17</v>
      </c>
      <c r="H329" s="5">
        <f>Auftraege[[#This Row],[Menge]]*Auftraege[[#This Row],[EinzelpreisNetto]]</f>
        <v>3400</v>
      </c>
      <c r="I329" t="s">
        <v>34</v>
      </c>
    </row>
    <row r="330" spans="1:9" x14ac:dyDescent="0.25">
      <c r="A330" s="1">
        <v>42542</v>
      </c>
      <c r="B330" t="s">
        <v>10</v>
      </c>
      <c r="C330" t="s">
        <v>18</v>
      </c>
      <c r="D330">
        <v>300</v>
      </c>
      <c r="E330" t="s">
        <v>9</v>
      </c>
      <c r="F330" s="2">
        <v>146</v>
      </c>
      <c r="G330">
        <v>3</v>
      </c>
      <c r="H330" s="5">
        <f>Auftraege[[#This Row],[Menge]]*Auftraege[[#This Row],[EinzelpreisNetto]]</f>
        <v>438</v>
      </c>
      <c r="I330" t="s">
        <v>29</v>
      </c>
    </row>
    <row r="331" spans="1:9" x14ac:dyDescent="0.25">
      <c r="A331" s="1">
        <v>42542</v>
      </c>
      <c r="B331" t="s">
        <v>7</v>
      </c>
      <c r="C331" t="s">
        <v>15</v>
      </c>
      <c r="D331">
        <v>200</v>
      </c>
      <c r="E331" t="s">
        <v>16</v>
      </c>
      <c r="F331" s="2">
        <v>85</v>
      </c>
      <c r="G331">
        <v>1</v>
      </c>
      <c r="H331" s="5">
        <f>Auftraege[[#This Row],[Menge]]*Auftraege[[#This Row],[EinzelpreisNetto]]</f>
        <v>85</v>
      </c>
      <c r="I331" t="s">
        <v>30</v>
      </c>
    </row>
    <row r="332" spans="1:9" x14ac:dyDescent="0.25">
      <c r="A332" s="1">
        <v>42550</v>
      </c>
      <c r="B332" t="s">
        <v>10</v>
      </c>
      <c r="C332" t="s">
        <v>11</v>
      </c>
      <c r="D332">
        <v>300</v>
      </c>
      <c r="E332" t="s">
        <v>9</v>
      </c>
      <c r="F332" s="2">
        <v>146</v>
      </c>
      <c r="G332">
        <v>4</v>
      </c>
      <c r="H332" s="5">
        <f>Auftraege[[#This Row],[Menge]]*Auftraege[[#This Row],[EinzelpreisNetto]]</f>
        <v>584</v>
      </c>
      <c r="I332" t="s">
        <v>28</v>
      </c>
    </row>
    <row r="333" spans="1:9" x14ac:dyDescent="0.25">
      <c r="A333" s="1">
        <v>42550</v>
      </c>
      <c r="B333" t="s">
        <v>12</v>
      </c>
      <c r="C333" t="s">
        <v>13</v>
      </c>
      <c r="D333">
        <v>100</v>
      </c>
      <c r="E333" t="s">
        <v>9</v>
      </c>
      <c r="F333" s="2">
        <v>120</v>
      </c>
      <c r="G333">
        <v>20</v>
      </c>
      <c r="H333" s="5">
        <f>Auftraege[[#This Row],[Menge]]*Auftraege[[#This Row],[EinzelpreisNetto]]</f>
        <v>2400</v>
      </c>
      <c r="I333" t="s">
        <v>33</v>
      </c>
    </row>
    <row r="334" spans="1:9" x14ac:dyDescent="0.25">
      <c r="A334" s="1">
        <v>42552</v>
      </c>
      <c r="B334" t="s">
        <v>12</v>
      </c>
      <c r="C334" t="s">
        <v>23</v>
      </c>
      <c r="D334">
        <v>570</v>
      </c>
      <c r="E334" t="s">
        <v>16</v>
      </c>
      <c r="F334" s="2">
        <v>200</v>
      </c>
      <c r="G334">
        <v>5</v>
      </c>
      <c r="H334" s="5">
        <f>Auftraege[[#This Row],[Menge]]*Auftraege[[#This Row],[EinzelpreisNetto]]</f>
        <v>1000</v>
      </c>
      <c r="I334" t="s">
        <v>34</v>
      </c>
    </row>
    <row r="335" spans="1:9" x14ac:dyDescent="0.25">
      <c r="A335" s="1">
        <v>42554</v>
      </c>
      <c r="B335" t="s">
        <v>7</v>
      </c>
      <c r="C335" t="s">
        <v>8</v>
      </c>
      <c r="D335">
        <v>400</v>
      </c>
      <c r="E335" t="s">
        <v>6</v>
      </c>
      <c r="F335" s="2">
        <v>75</v>
      </c>
      <c r="G335">
        <v>3</v>
      </c>
      <c r="H335" s="5">
        <f>Auftraege[[#This Row],[Menge]]*Auftraege[[#This Row],[EinzelpreisNetto]]</f>
        <v>225</v>
      </c>
      <c r="I335" t="s">
        <v>28</v>
      </c>
    </row>
    <row r="336" spans="1:9" x14ac:dyDescent="0.25">
      <c r="A336" s="1">
        <v>42554</v>
      </c>
      <c r="B336" t="s">
        <v>10</v>
      </c>
      <c r="C336" t="s">
        <v>19</v>
      </c>
      <c r="D336">
        <v>200</v>
      </c>
      <c r="E336" t="s">
        <v>16</v>
      </c>
      <c r="F336" s="2">
        <v>85</v>
      </c>
      <c r="G336">
        <v>1</v>
      </c>
      <c r="H336" s="5">
        <f>Auftraege[[#This Row],[Menge]]*Auftraege[[#This Row],[EinzelpreisNetto]]</f>
        <v>85</v>
      </c>
      <c r="I336" t="s">
        <v>29</v>
      </c>
    </row>
    <row r="337" spans="1:9" x14ac:dyDescent="0.25">
      <c r="A337" s="1">
        <v>42554</v>
      </c>
      <c r="B337" t="s">
        <v>4</v>
      </c>
      <c r="C337" t="s">
        <v>21</v>
      </c>
      <c r="D337">
        <v>600</v>
      </c>
      <c r="E337" t="s">
        <v>9</v>
      </c>
      <c r="F337" s="2">
        <v>377</v>
      </c>
      <c r="G337">
        <v>10</v>
      </c>
      <c r="H337" s="5">
        <v>377</v>
      </c>
      <c r="I337" t="s">
        <v>32</v>
      </c>
    </row>
    <row r="338" spans="1:9" x14ac:dyDescent="0.25">
      <c r="A338" s="1">
        <v>42556</v>
      </c>
      <c r="B338" t="s">
        <v>10</v>
      </c>
      <c r="C338" t="s">
        <v>19</v>
      </c>
      <c r="D338">
        <v>100</v>
      </c>
      <c r="E338" t="s">
        <v>9</v>
      </c>
      <c r="F338" s="2">
        <v>120</v>
      </c>
      <c r="G338">
        <v>1</v>
      </c>
      <c r="H338" s="5">
        <f>Auftraege[[#This Row],[Menge]]*Auftraege[[#This Row],[EinzelpreisNetto]]</f>
        <v>120</v>
      </c>
      <c r="I338" t="s">
        <v>29</v>
      </c>
    </row>
    <row r="339" spans="1:9" x14ac:dyDescent="0.25">
      <c r="A339" s="1">
        <v>42557</v>
      </c>
      <c r="B339" t="s">
        <v>10</v>
      </c>
      <c r="C339" t="s">
        <v>11</v>
      </c>
      <c r="D339">
        <v>300</v>
      </c>
      <c r="E339" t="s">
        <v>9</v>
      </c>
      <c r="F339" s="2">
        <v>146</v>
      </c>
      <c r="G339">
        <v>4</v>
      </c>
      <c r="H339" s="5">
        <f>Auftraege[[#This Row],[Menge]]*Auftraege[[#This Row],[EinzelpreisNetto]]</f>
        <v>584</v>
      </c>
      <c r="I339" t="s">
        <v>28</v>
      </c>
    </row>
    <row r="340" spans="1:9" x14ac:dyDescent="0.25">
      <c r="A340" s="1">
        <v>42558</v>
      </c>
      <c r="B340" t="s">
        <v>12</v>
      </c>
      <c r="C340" t="s">
        <v>13</v>
      </c>
      <c r="D340">
        <v>200</v>
      </c>
      <c r="E340" t="s">
        <v>16</v>
      </c>
      <c r="F340" s="2">
        <v>85</v>
      </c>
      <c r="G340">
        <v>2</v>
      </c>
      <c r="H340" s="5">
        <f>Auftraege[[#This Row],[Menge]]*Auftraege[[#This Row],[EinzelpreisNetto]]</f>
        <v>170</v>
      </c>
      <c r="I340" t="s">
        <v>33</v>
      </c>
    </row>
    <row r="341" spans="1:9" x14ac:dyDescent="0.25">
      <c r="A341" s="1">
        <v>42563</v>
      </c>
      <c r="B341" t="s">
        <v>12</v>
      </c>
      <c r="C341" t="s">
        <v>23</v>
      </c>
      <c r="D341">
        <v>500</v>
      </c>
      <c r="E341" t="s">
        <v>6</v>
      </c>
      <c r="F341" s="2">
        <v>450</v>
      </c>
      <c r="G341">
        <v>1</v>
      </c>
      <c r="H341" s="5">
        <f>Auftraege[[#This Row],[Menge]]*Auftraege[[#This Row],[EinzelpreisNetto]]</f>
        <v>450</v>
      </c>
      <c r="I341" t="s">
        <v>34</v>
      </c>
    </row>
    <row r="342" spans="1:9" x14ac:dyDescent="0.25">
      <c r="A342" s="1">
        <v>42564</v>
      </c>
      <c r="B342" t="s">
        <v>10</v>
      </c>
      <c r="C342" t="s">
        <v>19</v>
      </c>
      <c r="D342">
        <v>100</v>
      </c>
      <c r="E342" t="s">
        <v>9</v>
      </c>
      <c r="F342" s="2">
        <v>120</v>
      </c>
      <c r="G342">
        <v>5</v>
      </c>
      <c r="H342" s="5">
        <f>Auftraege[[#This Row],[Menge]]*Auftraege[[#This Row],[EinzelpreisNetto]]</f>
        <v>600</v>
      </c>
      <c r="I342" t="s">
        <v>29</v>
      </c>
    </row>
    <row r="343" spans="1:9" x14ac:dyDescent="0.25">
      <c r="A343" s="1">
        <v>42564</v>
      </c>
      <c r="B343" t="s">
        <v>4</v>
      </c>
      <c r="C343" t="s">
        <v>21</v>
      </c>
      <c r="D343">
        <v>100</v>
      </c>
      <c r="E343" t="s">
        <v>9</v>
      </c>
      <c r="F343" s="2">
        <v>120</v>
      </c>
      <c r="G343">
        <v>1</v>
      </c>
      <c r="H343" s="5">
        <v>600</v>
      </c>
      <c r="I343" t="s">
        <v>32</v>
      </c>
    </row>
    <row r="344" spans="1:9" x14ac:dyDescent="0.25">
      <c r="A344" s="1">
        <v>42565</v>
      </c>
      <c r="B344" t="s">
        <v>10</v>
      </c>
      <c r="C344" t="s">
        <v>18</v>
      </c>
      <c r="D344">
        <v>400</v>
      </c>
      <c r="E344" t="s">
        <v>6</v>
      </c>
      <c r="F344" s="2">
        <v>75</v>
      </c>
      <c r="G344">
        <v>1</v>
      </c>
      <c r="H344" s="5">
        <f>Auftraege[[#This Row],[Menge]]*Auftraege[[#This Row],[EinzelpreisNetto]]</f>
        <v>75</v>
      </c>
      <c r="I344" t="s">
        <v>29</v>
      </c>
    </row>
    <row r="345" spans="1:9" x14ac:dyDescent="0.25">
      <c r="A345" s="1">
        <v>42567</v>
      </c>
      <c r="B345" t="s">
        <v>12</v>
      </c>
      <c r="C345" t="s">
        <v>13</v>
      </c>
      <c r="D345">
        <v>120</v>
      </c>
      <c r="E345" t="s">
        <v>9</v>
      </c>
      <c r="F345" s="2">
        <v>423</v>
      </c>
      <c r="G345">
        <v>1</v>
      </c>
      <c r="H345" s="5">
        <f>Auftraege[[#This Row],[Menge]]*Auftraege[[#This Row],[EinzelpreisNetto]]</f>
        <v>423</v>
      </c>
      <c r="I345" t="s">
        <v>33</v>
      </c>
    </row>
    <row r="346" spans="1:9" x14ac:dyDescent="0.25">
      <c r="A346" s="1">
        <v>42569</v>
      </c>
      <c r="B346" t="s">
        <v>7</v>
      </c>
      <c r="C346" t="s">
        <v>20</v>
      </c>
      <c r="D346">
        <v>100</v>
      </c>
      <c r="E346" t="s">
        <v>9</v>
      </c>
      <c r="F346" s="2">
        <v>120</v>
      </c>
      <c r="G346">
        <v>2</v>
      </c>
      <c r="H346" s="5">
        <f>Auftraege[[#This Row],[Menge]]*Auftraege[[#This Row],[EinzelpreisNetto]]</f>
        <v>240</v>
      </c>
      <c r="I346" t="s">
        <v>30</v>
      </c>
    </row>
    <row r="347" spans="1:9" x14ac:dyDescent="0.25">
      <c r="A347" s="1">
        <v>42570</v>
      </c>
      <c r="B347" t="s">
        <v>7</v>
      </c>
      <c r="C347" t="s">
        <v>8</v>
      </c>
      <c r="D347">
        <v>100</v>
      </c>
      <c r="E347" t="s">
        <v>9</v>
      </c>
      <c r="F347" s="2">
        <v>120</v>
      </c>
      <c r="G347">
        <v>9</v>
      </c>
      <c r="H347" s="5">
        <f>Auftraege[[#This Row],[Menge]]*Auftraege[[#This Row],[EinzelpreisNetto]]</f>
        <v>1080</v>
      </c>
      <c r="I347" t="s">
        <v>28</v>
      </c>
    </row>
    <row r="348" spans="1:9" x14ac:dyDescent="0.25">
      <c r="A348" s="1">
        <v>42573</v>
      </c>
      <c r="B348" t="s">
        <v>7</v>
      </c>
      <c r="C348" t="s">
        <v>20</v>
      </c>
      <c r="D348">
        <v>400</v>
      </c>
      <c r="E348" t="s">
        <v>6</v>
      </c>
      <c r="F348" s="2">
        <v>75</v>
      </c>
      <c r="G348">
        <v>4</v>
      </c>
      <c r="H348" s="5">
        <f>Auftraege[[#This Row],[Menge]]*Auftraege[[#This Row],[EinzelpreisNetto]]</f>
        <v>300</v>
      </c>
      <c r="I348" t="s">
        <v>30</v>
      </c>
    </row>
    <row r="349" spans="1:9" x14ac:dyDescent="0.25">
      <c r="A349" s="1">
        <v>42573</v>
      </c>
      <c r="B349" t="s">
        <v>4</v>
      </c>
      <c r="C349" t="s">
        <v>21</v>
      </c>
      <c r="D349">
        <v>120</v>
      </c>
      <c r="E349" t="s">
        <v>9</v>
      </c>
      <c r="F349" s="2">
        <v>423</v>
      </c>
      <c r="G349">
        <v>1</v>
      </c>
      <c r="H349" s="5">
        <v>6345</v>
      </c>
      <c r="I349" t="s">
        <v>32</v>
      </c>
    </row>
    <row r="350" spans="1:9" x14ac:dyDescent="0.25">
      <c r="A350" s="1">
        <v>42585</v>
      </c>
      <c r="B350" t="s">
        <v>12</v>
      </c>
      <c r="C350" t="s">
        <v>23</v>
      </c>
      <c r="D350">
        <v>500</v>
      </c>
      <c r="E350" t="s">
        <v>6</v>
      </c>
      <c r="F350" s="2">
        <v>450</v>
      </c>
      <c r="G350">
        <v>7</v>
      </c>
      <c r="H350" s="5">
        <f>Auftraege[[#This Row],[Menge]]*Auftraege[[#This Row],[EinzelpreisNetto]]</f>
        <v>3150</v>
      </c>
      <c r="I350" t="s">
        <v>34</v>
      </c>
    </row>
    <row r="351" spans="1:9" x14ac:dyDescent="0.25">
      <c r="A351" s="1">
        <v>42589</v>
      </c>
      <c r="B351" t="s">
        <v>7</v>
      </c>
      <c r="C351" t="s">
        <v>8</v>
      </c>
      <c r="D351">
        <v>300</v>
      </c>
      <c r="E351" t="s">
        <v>9</v>
      </c>
      <c r="F351" s="2">
        <v>146</v>
      </c>
      <c r="G351">
        <v>7</v>
      </c>
      <c r="H351" s="5">
        <f>Auftraege[[#This Row],[Menge]]*Auftraege[[#This Row],[EinzelpreisNetto]]</f>
        <v>1022</v>
      </c>
      <c r="I351" t="s">
        <v>28</v>
      </c>
    </row>
    <row r="352" spans="1:9" x14ac:dyDescent="0.25">
      <c r="A352" s="1">
        <v>42589</v>
      </c>
      <c r="B352" t="s">
        <v>10</v>
      </c>
      <c r="C352" t="s">
        <v>19</v>
      </c>
      <c r="D352">
        <v>300</v>
      </c>
      <c r="E352" t="s">
        <v>9</v>
      </c>
      <c r="F352" s="2">
        <v>146</v>
      </c>
      <c r="G352">
        <v>1</v>
      </c>
      <c r="H352" s="5">
        <f>Auftraege[[#This Row],[Menge]]*Auftraege[[#This Row],[EinzelpreisNetto]]</f>
        <v>146</v>
      </c>
      <c r="I352" t="s">
        <v>29</v>
      </c>
    </row>
    <row r="353" spans="1:9" x14ac:dyDescent="0.25">
      <c r="A353" s="1">
        <v>42592</v>
      </c>
      <c r="B353" t="s">
        <v>12</v>
      </c>
      <c r="C353" t="s">
        <v>23</v>
      </c>
      <c r="D353">
        <v>300</v>
      </c>
      <c r="E353" t="s">
        <v>9</v>
      </c>
      <c r="F353" s="2">
        <v>146</v>
      </c>
      <c r="G353">
        <v>1</v>
      </c>
      <c r="H353" s="5">
        <f>Auftraege[[#This Row],[Menge]]*Auftraege[[#This Row],[EinzelpreisNetto]]</f>
        <v>146</v>
      </c>
      <c r="I353" t="s">
        <v>34</v>
      </c>
    </row>
    <row r="354" spans="1:9" x14ac:dyDescent="0.25">
      <c r="A354" s="1">
        <v>42592</v>
      </c>
      <c r="B354" t="s">
        <v>12</v>
      </c>
      <c r="C354" t="s">
        <v>23</v>
      </c>
      <c r="D354">
        <v>500</v>
      </c>
      <c r="E354" t="s">
        <v>6</v>
      </c>
      <c r="F354" s="2">
        <v>450</v>
      </c>
      <c r="G354">
        <v>1</v>
      </c>
      <c r="H354" s="5">
        <f>Auftraege[[#This Row],[Menge]]*Auftraege[[#This Row],[EinzelpreisNetto]]</f>
        <v>450</v>
      </c>
      <c r="I354" t="s">
        <v>34</v>
      </c>
    </row>
    <row r="355" spans="1:9" x14ac:dyDescent="0.25">
      <c r="A355" s="1">
        <v>42595</v>
      </c>
      <c r="B355" t="s">
        <v>10</v>
      </c>
      <c r="C355" t="s">
        <v>19</v>
      </c>
      <c r="D355">
        <v>200</v>
      </c>
      <c r="E355" t="s">
        <v>16</v>
      </c>
      <c r="F355" s="2">
        <v>85</v>
      </c>
      <c r="G355">
        <v>5</v>
      </c>
      <c r="H355" s="5">
        <f>Auftraege[[#This Row],[Menge]]*Auftraege[[#This Row],[EinzelpreisNetto]]</f>
        <v>425</v>
      </c>
      <c r="I355" t="s">
        <v>29</v>
      </c>
    </row>
    <row r="356" spans="1:9" x14ac:dyDescent="0.25">
      <c r="A356" s="1">
        <v>42604</v>
      </c>
      <c r="B356" t="s">
        <v>12</v>
      </c>
      <c r="C356" t="s">
        <v>17</v>
      </c>
      <c r="D356">
        <v>400</v>
      </c>
      <c r="E356" t="s">
        <v>6</v>
      </c>
      <c r="F356" s="2">
        <v>75</v>
      </c>
      <c r="G356">
        <v>4</v>
      </c>
      <c r="H356" s="5">
        <f>Auftraege[[#This Row],[Menge]]*Auftraege[[#This Row],[EinzelpreisNetto]]</f>
        <v>300</v>
      </c>
      <c r="I356" t="s">
        <v>34</v>
      </c>
    </row>
    <row r="357" spans="1:9" x14ac:dyDescent="0.25">
      <c r="A357" s="1">
        <v>42614</v>
      </c>
      <c r="B357" t="s">
        <v>12</v>
      </c>
      <c r="C357" t="s">
        <v>22</v>
      </c>
      <c r="D357">
        <v>300</v>
      </c>
      <c r="E357" t="s">
        <v>9</v>
      </c>
      <c r="F357" s="2">
        <v>146</v>
      </c>
      <c r="G357">
        <v>8</v>
      </c>
      <c r="H357" s="5">
        <f>Auftraege[[#This Row],[Menge]]*Auftraege[[#This Row],[EinzelpreisNetto]]</f>
        <v>1168</v>
      </c>
      <c r="I357" t="s">
        <v>33</v>
      </c>
    </row>
    <row r="358" spans="1:9" x14ac:dyDescent="0.25">
      <c r="A358" s="1">
        <v>42614</v>
      </c>
      <c r="B358" t="s">
        <v>12</v>
      </c>
      <c r="C358" t="s">
        <v>23</v>
      </c>
      <c r="D358">
        <v>100</v>
      </c>
      <c r="E358" t="s">
        <v>9</v>
      </c>
      <c r="F358" s="2">
        <v>120</v>
      </c>
      <c r="G358">
        <v>10</v>
      </c>
      <c r="H358" s="5">
        <f>Auftraege[[#This Row],[Menge]]*Auftraege[[#This Row],[EinzelpreisNetto]]</f>
        <v>1200</v>
      </c>
      <c r="I358" t="s">
        <v>34</v>
      </c>
    </row>
    <row r="359" spans="1:9" x14ac:dyDescent="0.25">
      <c r="A359" s="1">
        <v>42619</v>
      </c>
      <c r="B359" t="s">
        <v>10</v>
      </c>
      <c r="C359" t="s">
        <v>11</v>
      </c>
      <c r="D359">
        <v>200</v>
      </c>
      <c r="E359" t="s">
        <v>16</v>
      </c>
      <c r="F359" s="2">
        <v>85</v>
      </c>
      <c r="G359">
        <v>8</v>
      </c>
      <c r="H359" s="5">
        <f>Auftraege[[#This Row],[Menge]]*Auftraege[[#This Row],[EinzelpreisNetto]]</f>
        <v>680</v>
      </c>
      <c r="I359" t="s">
        <v>28</v>
      </c>
    </row>
    <row r="360" spans="1:9" x14ac:dyDescent="0.25">
      <c r="A360" s="1">
        <v>42619</v>
      </c>
      <c r="B360" t="s">
        <v>12</v>
      </c>
      <c r="C360" t="s">
        <v>22</v>
      </c>
      <c r="D360">
        <v>200</v>
      </c>
      <c r="E360" t="s">
        <v>16</v>
      </c>
      <c r="F360" s="2">
        <v>85</v>
      </c>
      <c r="G360">
        <v>4</v>
      </c>
      <c r="H360" s="5">
        <f>Auftraege[[#This Row],[Menge]]*Auftraege[[#This Row],[EinzelpreisNetto]]</f>
        <v>340</v>
      </c>
      <c r="I360" t="s">
        <v>33</v>
      </c>
    </row>
    <row r="361" spans="1:9" x14ac:dyDescent="0.25">
      <c r="A361" s="1">
        <v>42619</v>
      </c>
      <c r="B361" t="s">
        <v>7</v>
      </c>
      <c r="C361" t="s">
        <v>8</v>
      </c>
      <c r="D361">
        <v>300</v>
      </c>
      <c r="E361" t="s">
        <v>9</v>
      </c>
      <c r="F361" s="2">
        <v>146</v>
      </c>
      <c r="G361">
        <v>1</v>
      </c>
      <c r="H361" s="5">
        <f>Auftraege[[#This Row],[Menge]]*Auftraege[[#This Row],[EinzelpreisNetto]]</f>
        <v>146</v>
      </c>
      <c r="I361" t="s">
        <v>28</v>
      </c>
    </row>
    <row r="362" spans="1:9" x14ac:dyDescent="0.25">
      <c r="A362" s="1">
        <v>42619</v>
      </c>
      <c r="B362" t="s">
        <v>12</v>
      </c>
      <c r="C362" t="s">
        <v>17</v>
      </c>
      <c r="D362">
        <v>100</v>
      </c>
      <c r="E362" t="s">
        <v>9</v>
      </c>
      <c r="F362" s="2">
        <v>120</v>
      </c>
      <c r="G362">
        <v>3</v>
      </c>
      <c r="H362" s="5">
        <f>Auftraege[[#This Row],[Menge]]*Auftraege[[#This Row],[EinzelpreisNetto]]</f>
        <v>360</v>
      </c>
      <c r="I362" t="s">
        <v>34</v>
      </c>
    </row>
    <row r="363" spans="1:9" x14ac:dyDescent="0.25">
      <c r="A363" s="1">
        <v>42619</v>
      </c>
      <c r="B363" t="s">
        <v>4</v>
      </c>
      <c r="C363" t="s">
        <v>21</v>
      </c>
      <c r="D363">
        <v>570</v>
      </c>
      <c r="E363" t="s">
        <v>16</v>
      </c>
      <c r="F363" s="2">
        <v>200</v>
      </c>
      <c r="G363">
        <v>7</v>
      </c>
      <c r="H363" s="5">
        <f>Auftraege[[#This Row],[Menge]]*Auftraege[[#This Row],[EinzelpreisNetto]]</f>
        <v>1400</v>
      </c>
      <c r="I363" t="s">
        <v>32</v>
      </c>
    </row>
    <row r="364" spans="1:9" x14ac:dyDescent="0.25">
      <c r="A364" s="1">
        <v>42624</v>
      </c>
      <c r="B364" t="s">
        <v>12</v>
      </c>
      <c r="C364" t="s">
        <v>23</v>
      </c>
      <c r="D364">
        <v>100</v>
      </c>
      <c r="E364" t="s">
        <v>9</v>
      </c>
      <c r="F364" s="2">
        <v>120</v>
      </c>
      <c r="G364">
        <v>3</v>
      </c>
      <c r="H364" s="5">
        <f>Auftraege[[#This Row],[Menge]]*Auftraege[[#This Row],[EinzelpreisNetto]]</f>
        <v>360</v>
      </c>
      <c r="I364" t="s">
        <v>34</v>
      </c>
    </row>
    <row r="365" spans="1:9" x14ac:dyDescent="0.25">
      <c r="A365" s="1">
        <v>42626</v>
      </c>
      <c r="B365" t="s">
        <v>12</v>
      </c>
      <c r="C365" t="s">
        <v>23</v>
      </c>
      <c r="D365">
        <v>500</v>
      </c>
      <c r="E365" t="s">
        <v>6</v>
      </c>
      <c r="F365" s="2">
        <v>450</v>
      </c>
      <c r="G365">
        <v>1</v>
      </c>
      <c r="H365" s="5">
        <f>Auftraege[[#This Row],[Menge]]*Auftraege[[#This Row],[EinzelpreisNetto]]</f>
        <v>450</v>
      </c>
      <c r="I365" t="s">
        <v>34</v>
      </c>
    </row>
    <row r="366" spans="1:9" x14ac:dyDescent="0.25">
      <c r="A366" s="1">
        <v>42627</v>
      </c>
      <c r="B366" t="s">
        <v>7</v>
      </c>
      <c r="C366" t="s">
        <v>8</v>
      </c>
      <c r="D366">
        <v>200</v>
      </c>
      <c r="E366" t="s">
        <v>16</v>
      </c>
      <c r="F366" s="2">
        <v>85</v>
      </c>
      <c r="G366">
        <v>1</v>
      </c>
      <c r="H366" s="5">
        <f>Auftraege[[#This Row],[Menge]]*Auftraege[[#This Row],[EinzelpreisNetto]]</f>
        <v>85</v>
      </c>
      <c r="I366" t="s">
        <v>28</v>
      </c>
    </row>
    <row r="367" spans="1:9" x14ac:dyDescent="0.25">
      <c r="A367" s="1">
        <v>42627</v>
      </c>
      <c r="B367" t="s">
        <v>10</v>
      </c>
      <c r="C367" t="s">
        <v>19</v>
      </c>
      <c r="D367">
        <v>400</v>
      </c>
      <c r="E367" t="s">
        <v>6</v>
      </c>
      <c r="F367" s="2">
        <v>75</v>
      </c>
      <c r="G367">
        <v>7</v>
      </c>
      <c r="H367" s="5">
        <f>Auftraege[[#This Row],[Menge]]*Auftraege[[#This Row],[EinzelpreisNetto]]</f>
        <v>525</v>
      </c>
      <c r="I367" t="s">
        <v>29</v>
      </c>
    </row>
    <row r="368" spans="1:9" x14ac:dyDescent="0.25">
      <c r="A368" s="1">
        <v>42627</v>
      </c>
      <c r="B368" t="s">
        <v>4</v>
      </c>
      <c r="C368" t="s">
        <v>21</v>
      </c>
      <c r="D368">
        <v>200</v>
      </c>
      <c r="E368" t="s">
        <v>16</v>
      </c>
      <c r="F368" s="2">
        <v>85</v>
      </c>
      <c r="G368">
        <v>8</v>
      </c>
      <c r="H368" s="5">
        <f>Auftraege[[#This Row],[Menge]]*Auftraege[[#This Row],[EinzelpreisNetto]]</f>
        <v>680</v>
      </c>
      <c r="I368" t="s">
        <v>32</v>
      </c>
    </row>
    <row r="369" spans="1:9" x14ac:dyDescent="0.25">
      <c r="A369" s="1">
        <v>42628</v>
      </c>
      <c r="B369" t="s">
        <v>12</v>
      </c>
      <c r="C369" t="s">
        <v>17</v>
      </c>
      <c r="D369">
        <v>570</v>
      </c>
      <c r="E369" t="s">
        <v>16</v>
      </c>
      <c r="F369" s="2">
        <v>200</v>
      </c>
      <c r="G369">
        <v>2</v>
      </c>
      <c r="H369" s="5">
        <f>Auftraege[[#This Row],[Menge]]*Auftraege[[#This Row],[EinzelpreisNetto]]</f>
        <v>400</v>
      </c>
      <c r="I369" t="s">
        <v>34</v>
      </c>
    </row>
    <row r="370" spans="1:9" x14ac:dyDescent="0.25">
      <c r="A370" s="1">
        <v>42629</v>
      </c>
      <c r="B370" t="s">
        <v>7</v>
      </c>
      <c r="C370" t="s">
        <v>15</v>
      </c>
      <c r="D370">
        <v>200</v>
      </c>
      <c r="E370" t="s">
        <v>16</v>
      </c>
      <c r="F370" s="2">
        <v>85</v>
      </c>
      <c r="G370">
        <v>9</v>
      </c>
      <c r="H370" s="5">
        <f>Auftraege[[#This Row],[Menge]]*Auftraege[[#This Row],[EinzelpreisNetto]]</f>
        <v>765</v>
      </c>
      <c r="I370" t="s">
        <v>30</v>
      </c>
    </row>
    <row r="371" spans="1:9" x14ac:dyDescent="0.25">
      <c r="A371" s="1">
        <v>42629</v>
      </c>
      <c r="B371" t="s">
        <v>10</v>
      </c>
      <c r="C371" t="s">
        <v>18</v>
      </c>
      <c r="D371">
        <v>200</v>
      </c>
      <c r="E371" t="s">
        <v>16</v>
      </c>
      <c r="F371" s="2">
        <v>85</v>
      </c>
      <c r="G371">
        <v>9</v>
      </c>
      <c r="H371" s="5">
        <f>Auftraege[[#This Row],[Menge]]*Auftraege[[#This Row],[EinzelpreisNetto]]</f>
        <v>765</v>
      </c>
      <c r="I371" t="s">
        <v>29</v>
      </c>
    </row>
    <row r="372" spans="1:9" x14ac:dyDescent="0.25">
      <c r="A372" s="1">
        <v>42629</v>
      </c>
      <c r="B372" t="s">
        <v>4</v>
      </c>
      <c r="C372" t="s">
        <v>21</v>
      </c>
      <c r="D372">
        <v>400</v>
      </c>
      <c r="E372" t="s">
        <v>6</v>
      </c>
      <c r="F372" s="2">
        <v>75</v>
      </c>
      <c r="G372">
        <v>1</v>
      </c>
      <c r="H372" s="5">
        <f>Auftraege[[#This Row],[Menge]]*Auftraege[[#This Row],[EinzelpreisNetto]]</f>
        <v>75</v>
      </c>
      <c r="I372" t="s">
        <v>32</v>
      </c>
    </row>
    <row r="373" spans="1:9" x14ac:dyDescent="0.25">
      <c r="A373" s="1">
        <v>42630</v>
      </c>
      <c r="B373" t="s">
        <v>12</v>
      </c>
      <c r="C373" t="s">
        <v>22</v>
      </c>
      <c r="D373">
        <v>100</v>
      </c>
      <c r="E373" t="s">
        <v>9</v>
      </c>
      <c r="F373" s="2">
        <v>120</v>
      </c>
      <c r="G373">
        <v>8</v>
      </c>
      <c r="H373" s="5">
        <f>Auftraege[[#This Row],[Menge]]*Auftraege[[#This Row],[EinzelpreisNetto]]</f>
        <v>960</v>
      </c>
      <c r="I373" t="s">
        <v>33</v>
      </c>
    </row>
    <row r="374" spans="1:9" x14ac:dyDescent="0.25">
      <c r="A374" s="1">
        <v>42633</v>
      </c>
      <c r="B374" t="s">
        <v>12</v>
      </c>
      <c r="C374" t="s">
        <v>17</v>
      </c>
      <c r="D374">
        <v>400</v>
      </c>
      <c r="E374" t="s">
        <v>6</v>
      </c>
      <c r="F374" s="2">
        <v>75</v>
      </c>
      <c r="G374">
        <v>1</v>
      </c>
      <c r="H374" s="5">
        <f>Auftraege[[#This Row],[Menge]]*Auftraege[[#This Row],[EinzelpreisNetto]]</f>
        <v>75</v>
      </c>
      <c r="I374" t="s">
        <v>34</v>
      </c>
    </row>
    <row r="375" spans="1:9" x14ac:dyDescent="0.25">
      <c r="A375" s="1">
        <v>42646</v>
      </c>
      <c r="B375" t="s">
        <v>12</v>
      </c>
      <c r="C375" t="s">
        <v>13</v>
      </c>
      <c r="D375">
        <v>400</v>
      </c>
      <c r="E375" t="s">
        <v>6</v>
      </c>
      <c r="F375" s="2">
        <v>75</v>
      </c>
      <c r="G375">
        <v>1</v>
      </c>
      <c r="H375" s="5">
        <f>Auftraege[[#This Row],[Menge]]*Auftraege[[#This Row],[EinzelpreisNetto]]</f>
        <v>75</v>
      </c>
      <c r="I375" t="s">
        <v>33</v>
      </c>
    </row>
    <row r="376" spans="1:9" x14ac:dyDescent="0.25">
      <c r="A376" s="1">
        <v>42649</v>
      </c>
      <c r="B376" t="s">
        <v>12</v>
      </c>
      <c r="C376" t="s">
        <v>23</v>
      </c>
      <c r="D376">
        <v>100</v>
      </c>
      <c r="E376" t="s">
        <v>9</v>
      </c>
      <c r="F376" s="2">
        <v>120</v>
      </c>
      <c r="G376">
        <v>3</v>
      </c>
      <c r="H376" s="5">
        <f>Auftraege[[#This Row],[Menge]]*Auftraege[[#This Row],[EinzelpreisNetto]]</f>
        <v>360</v>
      </c>
      <c r="I376" t="s">
        <v>34</v>
      </c>
    </row>
    <row r="377" spans="1:9" x14ac:dyDescent="0.25">
      <c r="A377" s="1">
        <v>42650</v>
      </c>
      <c r="B377" t="s">
        <v>12</v>
      </c>
      <c r="C377" t="s">
        <v>17</v>
      </c>
      <c r="D377">
        <v>570</v>
      </c>
      <c r="E377" t="s">
        <v>16</v>
      </c>
      <c r="F377" s="2">
        <v>200</v>
      </c>
      <c r="G377">
        <v>1</v>
      </c>
      <c r="H377" s="5">
        <f>Auftraege[[#This Row],[Menge]]*Auftraege[[#This Row],[EinzelpreisNetto]]</f>
        <v>200</v>
      </c>
      <c r="I377" t="s">
        <v>34</v>
      </c>
    </row>
    <row r="378" spans="1:9" x14ac:dyDescent="0.25">
      <c r="A378" s="1">
        <v>42656</v>
      </c>
      <c r="B378" t="s">
        <v>12</v>
      </c>
      <c r="C378" t="s">
        <v>23</v>
      </c>
      <c r="D378">
        <v>400</v>
      </c>
      <c r="E378" t="s">
        <v>6</v>
      </c>
      <c r="F378" s="2">
        <v>75</v>
      </c>
      <c r="G378">
        <v>5</v>
      </c>
      <c r="H378" s="5">
        <f>Auftraege[[#This Row],[Menge]]*Auftraege[[#This Row],[EinzelpreisNetto]]</f>
        <v>375</v>
      </c>
      <c r="I378" t="s">
        <v>34</v>
      </c>
    </row>
    <row r="379" spans="1:9" x14ac:dyDescent="0.25">
      <c r="A379" s="1">
        <v>42657</v>
      </c>
      <c r="B379" t="s">
        <v>12</v>
      </c>
      <c r="C379" t="s">
        <v>22</v>
      </c>
      <c r="D379">
        <v>100</v>
      </c>
      <c r="E379" t="s">
        <v>9</v>
      </c>
      <c r="F379" s="2">
        <v>120</v>
      </c>
      <c r="G379">
        <v>1</v>
      </c>
      <c r="H379" s="5">
        <f>Auftraege[[#This Row],[Menge]]*Auftraege[[#This Row],[EinzelpreisNetto]]</f>
        <v>120</v>
      </c>
      <c r="I379" t="s">
        <v>33</v>
      </c>
    </row>
    <row r="380" spans="1:9" x14ac:dyDescent="0.25">
      <c r="A380" s="1">
        <v>42658</v>
      </c>
      <c r="B380" t="s">
        <v>12</v>
      </c>
      <c r="C380" t="s">
        <v>23</v>
      </c>
      <c r="D380">
        <v>200</v>
      </c>
      <c r="E380" t="s">
        <v>16</v>
      </c>
      <c r="F380" s="2">
        <v>85</v>
      </c>
      <c r="G380">
        <v>1</v>
      </c>
      <c r="H380" s="5">
        <f>Auftraege[[#This Row],[Menge]]*Auftraege[[#This Row],[EinzelpreisNetto]]</f>
        <v>85</v>
      </c>
      <c r="I380" t="s">
        <v>34</v>
      </c>
    </row>
    <row r="381" spans="1:9" x14ac:dyDescent="0.25">
      <c r="A381" s="1">
        <v>42658</v>
      </c>
      <c r="B381" t="s">
        <v>4</v>
      </c>
      <c r="C381" t="s">
        <v>21</v>
      </c>
      <c r="D381">
        <v>300</v>
      </c>
      <c r="E381" t="s">
        <v>9</v>
      </c>
      <c r="F381" s="2">
        <v>146</v>
      </c>
      <c r="G381">
        <v>4</v>
      </c>
      <c r="H381" s="5">
        <f>Auftraege[[#This Row],[Menge]]*Auftraege[[#This Row],[EinzelpreisNetto]]</f>
        <v>584</v>
      </c>
      <c r="I381" t="s">
        <v>32</v>
      </c>
    </row>
    <row r="382" spans="1:9" x14ac:dyDescent="0.25">
      <c r="A382" s="1">
        <v>42660</v>
      </c>
      <c r="B382" t="s">
        <v>10</v>
      </c>
      <c r="C382" t="s">
        <v>18</v>
      </c>
      <c r="D382">
        <v>120</v>
      </c>
      <c r="E382" t="s">
        <v>9</v>
      </c>
      <c r="F382" s="2">
        <v>423</v>
      </c>
      <c r="G382">
        <v>1</v>
      </c>
      <c r="H382" s="5">
        <f>Auftraege[[#This Row],[Menge]]*Auftraege[[#This Row],[EinzelpreisNetto]]</f>
        <v>423</v>
      </c>
      <c r="I382" t="s">
        <v>29</v>
      </c>
    </row>
    <row r="383" spans="1:9" x14ac:dyDescent="0.25">
      <c r="A383" s="1">
        <v>42660</v>
      </c>
      <c r="B383" t="s">
        <v>7</v>
      </c>
      <c r="C383" t="s">
        <v>15</v>
      </c>
      <c r="D383">
        <v>200</v>
      </c>
      <c r="E383" t="s">
        <v>16</v>
      </c>
      <c r="F383" s="2">
        <v>85</v>
      </c>
      <c r="G383">
        <v>1</v>
      </c>
      <c r="H383" s="5">
        <f>Auftraege[[#This Row],[Menge]]*Auftraege[[#This Row],[EinzelpreisNetto]]</f>
        <v>85</v>
      </c>
      <c r="I383" t="s">
        <v>30</v>
      </c>
    </row>
    <row r="384" spans="1:9" x14ac:dyDescent="0.25">
      <c r="A384" s="1">
        <v>42669</v>
      </c>
      <c r="B384" t="s">
        <v>12</v>
      </c>
      <c r="C384" t="s">
        <v>13</v>
      </c>
      <c r="D384">
        <v>400</v>
      </c>
      <c r="E384" t="s">
        <v>6</v>
      </c>
      <c r="F384" s="2">
        <v>75</v>
      </c>
      <c r="G384">
        <v>10</v>
      </c>
      <c r="H384" s="5">
        <f>Auftraege[[#This Row],[Menge]]*Auftraege[[#This Row],[EinzelpreisNetto]]</f>
        <v>750</v>
      </c>
      <c r="I384" t="s">
        <v>33</v>
      </c>
    </row>
    <row r="385" spans="1:9" x14ac:dyDescent="0.25">
      <c r="A385" s="1">
        <v>42685</v>
      </c>
      <c r="B385" t="s">
        <v>7</v>
      </c>
      <c r="C385" t="s">
        <v>20</v>
      </c>
      <c r="D385">
        <v>400</v>
      </c>
      <c r="E385" t="s">
        <v>6</v>
      </c>
      <c r="F385" s="2">
        <v>75</v>
      </c>
      <c r="G385">
        <v>15</v>
      </c>
      <c r="H385" s="5">
        <f>Auftraege[[#This Row],[Menge]]*Auftraege[[#This Row],[EinzelpreisNetto]]</f>
        <v>1125</v>
      </c>
      <c r="I385" t="s">
        <v>30</v>
      </c>
    </row>
    <row r="386" spans="1:9" x14ac:dyDescent="0.25">
      <c r="A386" s="1">
        <v>42685</v>
      </c>
      <c r="B386" t="s">
        <v>7</v>
      </c>
      <c r="C386" t="s">
        <v>15</v>
      </c>
      <c r="D386">
        <v>200</v>
      </c>
      <c r="E386" t="s">
        <v>16</v>
      </c>
      <c r="F386" s="2">
        <v>85</v>
      </c>
      <c r="G386">
        <v>5</v>
      </c>
      <c r="H386" s="5">
        <f>Auftraege[[#This Row],[Menge]]*Auftraege[[#This Row],[EinzelpreisNetto]]</f>
        <v>425</v>
      </c>
      <c r="I386" t="s">
        <v>30</v>
      </c>
    </row>
    <row r="387" spans="1:9" x14ac:dyDescent="0.25">
      <c r="A387" s="1">
        <v>42685</v>
      </c>
      <c r="B387" t="s">
        <v>4</v>
      </c>
      <c r="C387" t="s">
        <v>21</v>
      </c>
      <c r="D387">
        <v>400</v>
      </c>
      <c r="E387" t="s">
        <v>6</v>
      </c>
      <c r="F387" s="2">
        <v>75</v>
      </c>
      <c r="G387">
        <v>21</v>
      </c>
      <c r="H387" s="5">
        <f>Auftraege[[#This Row],[Menge]]*Auftraege[[#This Row],[EinzelpreisNetto]]</f>
        <v>1575</v>
      </c>
      <c r="I387" t="s">
        <v>32</v>
      </c>
    </row>
    <row r="388" spans="1:9" x14ac:dyDescent="0.25">
      <c r="A388" s="1">
        <v>42688</v>
      </c>
      <c r="B388" t="s">
        <v>12</v>
      </c>
      <c r="C388" t="s">
        <v>13</v>
      </c>
      <c r="D388">
        <v>400</v>
      </c>
      <c r="E388" t="s">
        <v>6</v>
      </c>
      <c r="F388" s="2">
        <v>75</v>
      </c>
      <c r="G388">
        <v>20</v>
      </c>
      <c r="H388" s="5">
        <f>Auftraege[[#This Row],[Menge]]*Auftraege[[#This Row],[EinzelpreisNetto]]</f>
        <v>1500</v>
      </c>
      <c r="I388" t="s">
        <v>33</v>
      </c>
    </row>
    <row r="389" spans="1:9" x14ac:dyDescent="0.25">
      <c r="A389" s="1">
        <v>42688</v>
      </c>
      <c r="B389" t="s">
        <v>12</v>
      </c>
      <c r="C389" t="s">
        <v>22</v>
      </c>
      <c r="D389">
        <v>120</v>
      </c>
      <c r="E389" t="s">
        <v>9</v>
      </c>
      <c r="F389" s="2">
        <v>423</v>
      </c>
      <c r="G389">
        <v>3</v>
      </c>
      <c r="H389" s="5">
        <f>Auftraege[[#This Row],[Menge]]*Auftraege[[#This Row],[EinzelpreisNetto]]</f>
        <v>1269</v>
      </c>
      <c r="I389" t="s">
        <v>33</v>
      </c>
    </row>
    <row r="390" spans="1:9" x14ac:dyDescent="0.25">
      <c r="A390" s="1">
        <v>42689</v>
      </c>
      <c r="B390" t="s">
        <v>12</v>
      </c>
      <c r="C390" t="s">
        <v>13</v>
      </c>
      <c r="D390">
        <v>100</v>
      </c>
      <c r="E390" t="s">
        <v>9</v>
      </c>
      <c r="F390" s="2">
        <v>120</v>
      </c>
      <c r="G390">
        <v>5</v>
      </c>
      <c r="H390" s="5">
        <f>Auftraege[[#This Row],[Menge]]*Auftraege[[#This Row],[EinzelpreisNetto]]</f>
        <v>600</v>
      </c>
      <c r="I390" t="s">
        <v>33</v>
      </c>
    </row>
    <row r="391" spans="1:9" x14ac:dyDescent="0.25">
      <c r="A391" s="1">
        <v>42689</v>
      </c>
      <c r="B391" t="s">
        <v>10</v>
      </c>
      <c r="C391" t="s">
        <v>11</v>
      </c>
      <c r="D391">
        <v>400</v>
      </c>
      <c r="E391" t="s">
        <v>6</v>
      </c>
      <c r="F391" s="2">
        <v>75</v>
      </c>
      <c r="G391">
        <v>7</v>
      </c>
      <c r="H391" s="5">
        <f>Auftraege[[#This Row],[Menge]]*Auftraege[[#This Row],[EinzelpreisNetto]]</f>
        <v>525</v>
      </c>
      <c r="I391" t="s">
        <v>28</v>
      </c>
    </row>
    <row r="392" spans="1:9" x14ac:dyDescent="0.25">
      <c r="A392" s="1">
        <v>42689</v>
      </c>
      <c r="B392" t="s">
        <v>4</v>
      </c>
      <c r="C392" t="s">
        <v>21</v>
      </c>
      <c r="D392">
        <v>300</v>
      </c>
      <c r="E392" t="s">
        <v>9</v>
      </c>
      <c r="F392" s="2">
        <v>146</v>
      </c>
      <c r="G392">
        <v>18</v>
      </c>
      <c r="H392" s="5">
        <f>Auftraege[[#This Row],[Menge]]*Auftraege[[#This Row],[EinzelpreisNetto]]</f>
        <v>2628</v>
      </c>
      <c r="I392" t="s">
        <v>32</v>
      </c>
    </row>
    <row r="393" spans="1:9" x14ac:dyDescent="0.25">
      <c r="A393" s="1">
        <v>42696</v>
      </c>
      <c r="B393" t="s">
        <v>12</v>
      </c>
      <c r="C393" t="s">
        <v>23</v>
      </c>
      <c r="D393">
        <v>100</v>
      </c>
      <c r="E393" t="s">
        <v>9</v>
      </c>
      <c r="F393" s="2">
        <v>120</v>
      </c>
      <c r="G393">
        <v>6</v>
      </c>
      <c r="H393" s="5">
        <f>Auftraege[[#This Row],[Menge]]*Auftraege[[#This Row],[EinzelpreisNetto]]</f>
        <v>720</v>
      </c>
      <c r="I393" t="s">
        <v>34</v>
      </c>
    </row>
    <row r="394" spans="1:9" x14ac:dyDescent="0.25">
      <c r="A394" s="1">
        <v>42700</v>
      </c>
      <c r="B394" t="s">
        <v>12</v>
      </c>
      <c r="C394" t="s">
        <v>22</v>
      </c>
      <c r="D394">
        <v>100</v>
      </c>
      <c r="E394" t="s">
        <v>9</v>
      </c>
      <c r="F394" s="2">
        <v>120</v>
      </c>
      <c r="G394">
        <v>10</v>
      </c>
      <c r="H394" s="5">
        <f>Auftraege[[#This Row],[Menge]]*Auftraege[[#This Row],[EinzelpreisNetto]]</f>
        <v>1200</v>
      </c>
      <c r="I394" t="s">
        <v>33</v>
      </c>
    </row>
    <row r="395" spans="1:9" x14ac:dyDescent="0.25">
      <c r="A395" s="1">
        <v>42705</v>
      </c>
      <c r="B395" t="s">
        <v>12</v>
      </c>
      <c r="C395" t="s">
        <v>22</v>
      </c>
      <c r="D395">
        <v>200</v>
      </c>
      <c r="E395" t="s">
        <v>16</v>
      </c>
      <c r="F395" s="2">
        <v>85</v>
      </c>
      <c r="G395">
        <v>8</v>
      </c>
      <c r="H395" s="5">
        <f>Auftraege[[#This Row],[Menge]]*Auftraege[[#This Row],[EinzelpreisNetto]]</f>
        <v>680</v>
      </c>
      <c r="I395" t="s">
        <v>33</v>
      </c>
    </row>
    <row r="396" spans="1:9" x14ac:dyDescent="0.25">
      <c r="A396" s="1">
        <v>42705</v>
      </c>
      <c r="B396" t="s">
        <v>12</v>
      </c>
      <c r="C396" t="s">
        <v>23</v>
      </c>
      <c r="D396">
        <v>300</v>
      </c>
      <c r="E396" t="s">
        <v>9</v>
      </c>
      <c r="F396" s="2">
        <v>146</v>
      </c>
      <c r="G396">
        <v>11</v>
      </c>
      <c r="H396" s="5">
        <f>Auftraege[[#This Row],[Menge]]*Auftraege[[#This Row],[EinzelpreisNetto]]</f>
        <v>1606</v>
      </c>
      <c r="I396" t="s">
        <v>34</v>
      </c>
    </row>
    <row r="397" spans="1:9" x14ac:dyDescent="0.25">
      <c r="A397" s="1">
        <v>42705</v>
      </c>
      <c r="B397" t="s">
        <v>10</v>
      </c>
      <c r="C397" t="s">
        <v>18</v>
      </c>
      <c r="D397">
        <v>400</v>
      </c>
      <c r="E397" t="s">
        <v>6</v>
      </c>
      <c r="F397" s="2">
        <v>75</v>
      </c>
      <c r="G397">
        <v>2</v>
      </c>
      <c r="H397" s="5">
        <f>Auftraege[[#This Row],[Menge]]*Auftraege[[#This Row],[EinzelpreisNetto]]</f>
        <v>150</v>
      </c>
      <c r="I397" t="s">
        <v>29</v>
      </c>
    </row>
    <row r="398" spans="1:9" x14ac:dyDescent="0.25">
      <c r="A398" s="1">
        <v>42706</v>
      </c>
      <c r="B398" t="s">
        <v>7</v>
      </c>
      <c r="C398" t="s">
        <v>20</v>
      </c>
      <c r="D398">
        <v>100</v>
      </c>
      <c r="E398" t="s">
        <v>9</v>
      </c>
      <c r="F398" s="2">
        <v>120</v>
      </c>
      <c r="G398">
        <v>4</v>
      </c>
      <c r="H398" s="5">
        <f>Auftraege[[#This Row],[Menge]]*Auftraege[[#This Row],[EinzelpreisNetto]]</f>
        <v>480</v>
      </c>
      <c r="I398" t="s">
        <v>30</v>
      </c>
    </row>
    <row r="399" spans="1:9" x14ac:dyDescent="0.25">
      <c r="A399" s="1">
        <v>42710</v>
      </c>
      <c r="B399" t="s">
        <v>10</v>
      </c>
      <c r="C399" t="s">
        <v>18</v>
      </c>
      <c r="D399">
        <v>100</v>
      </c>
      <c r="E399" t="s">
        <v>9</v>
      </c>
      <c r="F399" s="2">
        <v>120</v>
      </c>
      <c r="G399">
        <v>6</v>
      </c>
      <c r="H399" s="5">
        <f>Auftraege[[#This Row],[Menge]]*Auftraege[[#This Row],[EinzelpreisNetto]]</f>
        <v>720</v>
      </c>
      <c r="I399" t="s">
        <v>29</v>
      </c>
    </row>
    <row r="400" spans="1:9" x14ac:dyDescent="0.25">
      <c r="A400" s="1">
        <v>42710</v>
      </c>
      <c r="B400" t="s">
        <v>4</v>
      </c>
      <c r="C400" t="s">
        <v>21</v>
      </c>
      <c r="D400">
        <v>300</v>
      </c>
      <c r="E400" t="s">
        <v>9</v>
      </c>
      <c r="F400" s="2">
        <v>146</v>
      </c>
      <c r="G400">
        <v>8</v>
      </c>
      <c r="H400" s="5">
        <f>Auftraege[[#This Row],[Menge]]*Auftraege[[#This Row],[EinzelpreisNetto]]</f>
        <v>1168</v>
      </c>
      <c r="I400" t="s">
        <v>32</v>
      </c>
    </row>
    <row r="401" spans="1:9" x14ac:dyDescent="0.25">
      <c r="A401" s="1">
        <v>42712</v>
      </c>
      <c r="B401" t="s">
        <v>7</v>
      </c>
      <c r="C401" t="s">
        <v>15</v>
      </c>
      <c r="D401">
        <v>400</v>
      </c>
      <c r="E401" t="s">
        <v>6</v>
      </c>
      <c r="F401" s="2">
        <v>75</v>
      </c>
      <c r="G401">
        <v>5</v>
      </c>
      <c r="H401" s="5">
        <f>Auftraege[[#This Row],[Menge]]*Auftraege[[#This Row],[EinzelpreisNetto]]</f>
        <v>375</v>
      </c>
      <c r="I401" t="s">
        <v>30</v>
      </c>
    </row>
    <row r="402" spans="1:9" x14ac:dyDescent="0.25">
      <c r="A402" s="1">
        <v>42721</v>
      </c>
      <c r="B402" t="s">
        <v>10</v>
      </c>
      <c r="C402" t="s">
        <v>19</v>
      </c>
      <c r="D402">
        <v>400</v>
      </c>
      <c r="E402" t="s">
        <v>6</v>
      </c>
      <c r="F402" s="2">
        <v>75</v>
      </c>
      <c r="G402">
        <v>6</v>
      </c>
      <c r="H402" s="5">
        <f>Auftraege[[#This Row],[Menge]]*Auftraege[[#This Row],[EinzelpreisNetto]]</f>
        <v>450</v>
      </c>
      <c r="I402" t="s">
        <v>29</v>
      </c>
    </row>
    <row r="403" spans="1:9" x14ac:dyDescent="0.25">
      <c r="A403" s="1">
        <v>42722</v>
      </c>
      <c r="B403" t="s">
        <v>7</v>
      </c>
      <c r="C403" t="s">
        <v>8</v>
      </c>
      <c r="D403">
        <v>200</v>
      </c>
      <c r="E403" t="s">
        <v>16</v>
      </c>
      <c r="F403" s="2">
        <v>85</v>
      </c>
      <c r="G403">
        <v>7</v>
      </c>
      <c r="H403" s="5">
        <f>Auftraege[[#This Row],[Menge]]*Auftraege[[#This Row],[EinzelpreisNetto]]</f>
        <v>595</v>
      </c>
      <c r="I403" t="s">
        <v>28</v>
      </c>
    </row>
    <row r="404" spans="1:9" x14ac:dyDescent="0.25">
      <c r="A404" s="1">
        <v>42722</v>
      </c>
      <c r="B404" t="s">
        <v>4</v>
      </c>
      <c r="C404" t="s">
        <v>21</v>
      </c>
      <c r="D404">
        <v>100</v>
      </c>
      <c r="E404" t="s">
        <v>9</v>
      </c>
      <c r="F404" s="2">
        <v>120</v>
      </c>
      <c r="G404">
        <v>9</v>
      </c>
      <c r="H404" s="5">
        <f>Auftraege[[#This Row],[Menge]]*Auftraege[[#This Row],[EinzelpreisNetto]]</f>
        <v>1080</v>
      </c>
      <c r="I404" t="s">
        <v>32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4" sqref="A4"/>
    </sheetView>
  </sheetViews>
  <sheetFormatPr baseColWidth="10" defaultRowHeight="15" x14ac:dyDescent="0.25"/>
  <cols>
    <col min="1" max="1" width="22.42578125" bestFit="1" customWidth="1"/>
    <col min="2" max="2" width="14.28515625" bestFit="1" customWidth="1"/>
    <col min="3" max="4" width="7.5703125" bestFit="1" customWidth="1"/>
    <col min="5" max="5" width="15.5703125" bestFit="1" customWidth="1"/>
  </cols>
  <sheetData>
    <row r="1" spans="1:2" x14ac:dyDescent="0.25">
      <c r="A1" s="8" t="s">
        <v>37</v>
      </c>
      <c r="B1" t="s">
        <v>36</v>
      </c>
    </row>
    <row r="2" spans="1:2" x14ac:dyDescent="0.25">
      <c r="A2" s="9">
        <v>2014</v>
      </c>
      <c r="B2" s="10">
        <v>130507</v>
      </c>
    </row>
    <row r="3" spans="1:2" x14ac:dyDescent="0.25">
      <c r="A3" s="9">
        <v>2015</v>
      </c>
      <c r="B3" s="10">
        <v>108687</v>
      </c>
    </row>
    <row r="4" spans="1:2" x14ac:dyDescent="0.25">
      <c r="A4" s="9">
        <v>2016</v>
      </c>
      <c r="B4" s="10">
        <v>132694</v>
      </c>
    </row>
    <row r="5" spans="1:2" x14ac:dyDescent="0.25">
      <c r="A5" s="9" t="s">
        <v>38</v>
      </c>
      <c r="B5" s="10">
        <v>371888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A u f t r a e g e , K a l e n d e r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 A u f t r a e g e 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 1 4 1 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 K a l e n d e r 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 A u f t r a e g e 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 A u f t r a e g e 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 C o l u m n s \ U m s a t z 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 C o l u m n s \ M o n a t s n a m e 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 C o l u m n s \ M o n a t _ J a h r 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 K a l e n d e r 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 K a l e n d e r 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 C o l u m n s \ J a h r < / K e y > < / D i a g r a m O b j e c t K e y > < D i a g r a m O b j e c t K e y > < K e y > C o l u m n s \ M o n a t s n u m m e r < / K e y > < / D i a g r a m O b j e c t K e y > < D i a g r a m O b j e c t K e y > < K e y > C o l u m n s \ M o n a t < / K e y > < / D i a g r a m O b j e c t K e y > < D i a g r a m O b j e c t K e y > < K e y > C o l u m n s \ M M M - J J J J < / K e y > < / D i a g r a m O b j e c t K e y > < D i a g r a m O b j e c t K e y > < K e y > C o l u m n s \ W o c h e n t a g   a l s   Z a h l < / K e y > < / D i a g r a m O b j e c t K e y > < D i a g r a m O b j e c t K e y > < K e y > C o l u m n s \ W o c h e n t a g 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 C o l u m n s \ M o n a t s n u m m e r 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 C o l u m n s \ M M M - J J J J 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  a l s   Z a h l 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 C o l u m n s \ W o c h e n t a g 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 K a l e n d e r < / K e y > < / D i a g r a m O b j e c t K e y > < D i a g r a m O b j e c t K e y > < K e y > A c t i o n s \ A d d   t o   h i e r a r c h y   F o r   & l t ; T a b l e s \ K a l e n d e r \ H i e r a r c h i e s \ D a t u m s h i e r a r c h i e & g t ; < / K e y > < / D i a g r a m O b j e c t K e y > < D i a g r a m O b j e c t K e y > < K e y > A c t i o n s \ M o v e   t o   a   H i e r a r c h y   i n   T a b l e   K a l e n d e r < / K e y > < / D i a g r a m O b j e c t K e y > < D i a g r a m O b j e c t K e y > < K e y > A c t i o n s \ M o v e   i n t o   h i e r a r c h y   F o r   & l t ; T a b l e s \ K a l e n d e r \ H i e r a r c h i e s \ D a t u m s h i e r a r c h i e & g t ; 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 T a g s \ T a b l e s \ & l t ; T a b l e s \ A u f t r a e g e & g t ; < / K e y > < / D i a g r a m O b j e c t K e y > < D i a g r a m O b j e c t K e y > < K e y > D y n a m i c   T a g s \ T a b l e s \ & l t ; T a b l e s \ K a l e n d e r & g t ; < / K e y > < / D i a g r a m O b j e c t K e y > < D i a g r a m O b j e c t K e y > < K e y > D y n a m i c   T a g s \ H i e r a r c h i e s \ & l t ; T a b l e s \ K a l e n d e r \ H i e r a r c h i e s \ D a t u m s h i e r a r c h i e & g t ; < / K e y > < / D i a g r a m O b j e c t K e y > < D i a g r a m O b j e c t K e y > < K e y > T a b l e s \ A u f t r a e g e < / K e y > < / D i a g r a m O b j e c t K e y > < D i a g r a m O b j e c t K e y > < K e y > T a b l e s \ A u f t r a e g e \ C o l u m n s \ A u f t r a g s d a t u m < / K e y > < / D i a g r a m O b j e c t K e y > < D i a g r a m O b j e c t K e y > < K e y > T a b l e s \ A u f t r a e g e \ C o l u m n s \ L a n d < / K e y > < / D i a g r a m O b j e c t K e y > < D i a g r a m O b j e c t K e y > < K e y > T a b l e s \ A u f t r a e g e \ C o l u m n s \ K u n d e < / K e y > < / D i a g r a m O b j e c t K e y > < D i a g r a m O b j e c t K e y > < K e y > T a b l e s \ A u f t r a e g e \ C o l u m n s \ A r t i k e l N r < / K e y > < / D i a g r a m O b j e c t K e y > < D i a g r a m O b j e c t K e y > < K e y > T a b l e s \ A u f t r a e g e \ C o l u m n s \ P r o d u k t g r u p p e < / K e y > < / D i a g r a m O b j e c t K e y > < D i a g r a m O b j e c t K e y > < K e y > T a b l e s \ A u f t r a e g e \ C o l u m n s \ E i n z e l p r e i s N e t t o < / K e y > < / D i a g r a m O b j e c t K e y > < D i a g r a m O b j e c t K e y > < K e y > T a b l e s \ A u f t r a e g e \ C o l u m n s \ M e n g e < / K e y > < / D i a g r a m O b j e c t K e y > < D i a g r a m O b j e c t K e y > < K e y > T a b l e s \ A u f t r a e g e \ C o l u m n s \ U m s a t z < / K e y > < / D i a g r a m O b j e c t K e y > < D i a g r a m O b j e c t K e y > < K e y > T a b l e s \ A u f t r a e g e \ C o l u m n s \ A u s s e n d i e n s t < / K e y > < / D i a g r a m O b j e c t K e y > < D i a g r a m O b j e c t K e y > < K e y > T a b l e s \ A u f t r a e g e \ M e a s u r e s \ S u m m e M e n g e < / K e y > < / D i a g r a m O b j e c t K e y > < D i a g r a m O b j e c t K e y > < K e y > T a b l e s \ A u f t r a e g e \ M e a s u r e s \ S u m m e U m s a t z < / K e y > < / D i a g r a m O b j e c t K e y > < D i a g r a m O b j e c t K e y > < K e y > T a b l e s \ K a l e n d e r < / K e y > < / D i a g r a m O b j e c t K e y > < D i a g r a m O b j e c t K e y > < K e y > T a b l e s \ K a l e n d e r \ C o l u m n s \ D a t u m < / K e y > < / D i a g r a m O b j e c t K e y > < D i a g r a m O b j e c t K e y > < K e y > T a b l e s \ K a l e n d e r \ C o l u m n s \ J a h r < / K e y > < / D i a g r a m O b j e c t K e y > < D i a g r a m O b j e c t K e y > < K e y > T a b l e s \ K a l e n d e r \ C o l u m n s \ M o n a t Z a h l < / K e y > < / D i a g r a m O b j e c t K e y > < D i a g r a m O b j e c t K e y > < K e y > T a b l e s \ K a l e n d e r \ C o l u m n s \ M o n a t s n a m e < / K e y > < / D i a g r a m O b j e c t K e y > < D i a g r a m O b j e c t K e y > < K e y > T a b l e s \ K a l e n d e r \ C o l u m n s \ M o n a t _ J a h r < / K e y > < / D i a g r a m O b j e c t K e y > < D i a g r a m O b j e c t K e y > < K e y > T a b l e s \ K a l e n d e r \ C o l u m n s \ W o c h e n t a g Z a h l < / K e y > < / D i a g r a m O b j e c t K e y > < D i a g r a m O b j e c t K e y > < K e y > T a b l e s \ K a l e n d e r \ C o l u m n s \ W o c h e n t a g < / K e y > < / D i a g r a m O b j e c t K e y > < D i a g r a m O b j e c t K e y > < K e y > T a b l e s \ K a l e n d e r \ H i e r a r c h i e s \ D a t u m s h i e r a r c h i e < / K e y > < / D i a g r a m O b j e c t K e y > < D i a g r a m O b j e c t K e y > < K e y > T a b l e s \ K a l e n d e r \ H i e r a r c h i e s \ D a t u m s h i e r a r c h i e \ L e v e l s \ J a h r < / K e y > < / D i a g r a m O b j e c t K e y > < D i a g r a m O b j e c t K e y > < K e y > T a b l e s \ K a l e n d e r \ H i e r a r c h i e s \ D a t u m s h i e r a r c h i e \ L e v e l s \ M o n a t < / K e y > < / D i a g r a m O b j e c t K e y > < D i a g r a m O b j e c t K e y > < K e y > T a b l e s \ K a l e n d e r \ H i e r a r c h i e s \ D a t u m s h i e r a r c h i e \ L e v e l s \ D a t e C o l u m n 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 R e l a t i o n s h i p s \ & l t ; T a b l e s \ A u f t r a e g e \ C o l u m n s \ A u f t r a g s d a t u m & g t ; - & l t ; T a b l e s \ K a l e n d e r \ C o l u m n s \ D a t u m & g t ; 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 R e l a t i o n s h i p s \ & l t ; T a b l e s \ A u f t r a e g e \ C o l u m n s \ A u f t r a g s d a t u m & g t ; - & l t ; T a b l e s \ K a l e n d e r \ C o l u m n s \ D a t u m & g t ; \ F K 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 R e l a t i o n s h i p s \ & l t ; T a b l e s \ A u f t r a e g e \ C o l u m n s \ A u f t r a g s d a t u m & g t ; - & l t ; T a b l e s \ K a l e n d e r \ C o l u m n s \ D a t u m & g t ; \ P K < / K e y > < / D i a g r a m O b j e c t K e y > < D i a g r a m O b j e c t K e y > < K e y > R e l a t i o n s h i p s \ & l t ; T a b l e s \ A u f t r a e g e \ C o l u m n s \ A u f t r a g s d a t u m & g t ; - & l t ; T a b l e s \ K a l e n d e r \ C o l u m n s \ D a t e & g t ; \ C r o s s F i l t e r < / K e y > < / D i a g r a m O b j e c t K e y > < / A l l K e y s > < S e l e c t e d K e y s > < D i a g r a m O b j e c t K e y > < K e y > T a b l e s \ K a l e n d e r 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S c r o l l V e r t i c a l O f f s e t > 1 9 < / S c r o l l V e r t i c a l O f f s e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 K a l e n d e r 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 & l t ; T a b l e s \ K a l e n d e r \ H i e r a r c h i e s \ D a t u m s h i e r a r c h i e & g t ; 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 K a l e n d e r 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 & l t ; T a b l e s \ K a l e n d e r \ H i e r a r c h i e s \ D a t u m s h i e r a r c h i e & g t ; 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 T a g s \ T a b l e s \ & l t ; T a b l e s \ A u f t r a e g e & g t ; 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 T a g s \ T a b l e s \ & l t ; T a b l e s \ K a l e n d e r & g t ; 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 T a g s \ H i e r a r c h i e s \ & l t ; T a b l e s \ K a l e n d e r \ H i e r a r c h i e s \ D a t u m s h i e r a r c h i e & g t ; 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 T a b l e s \ A u f t r a e g e < / K e y > < / a : K e y > < a : V a l u e   i : t y p e = " D i a g r a m D i s p l a y N o d e V i e w S t a t e " > < H e i g h t > 1 6 5 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 T a b l e s \ A u f t r a e g e \ C o l u m n s \ A u f t r a g s d a t u m 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 T a b l e s \ A u f t r a e g e \ C o l u m n s \ L a n d 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 T a b l e s \ A u f t r a e g e \ C o l u m n s \ K u n d e 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 T a b l e s \ A u f t r a e g e \ C o l u m n s \ A r t i k e l N r 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 T a b l e s \ A u f t r a e g e \ C o l u m n s \ E i n z e l p r e i s N e t t o 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 T a b l e s \ A u f t r a e g e \ C o l u m n s \ U m s a t z 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 T a b l e s \ A u f t r a e g e \ C o l u m n s \ A u s s e n d i e n s t 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 T a b l e s \ A u f t r a e g e \ M e a s u r e s \ S u m m e M e n g e 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 T a b l e s \ A u f t r a e g e \ M e a s u r e s \ S u m m e U m s a t z 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< / K e y > < / a : K e y > < a : V a l u e   i : t y p e = " D i a g r a m D i s p l a y N o d e V i e w S t a t e " > < H e i g h t > 3 1 9 < / H e i g h t > < I s E x p a n d e d > t r u e < / I s E x p a n d e d > < I s F o c u s e d > t r u e < / I s F o c u s e d > < L a y e d O u t > t r u e < / L a y e d O u t > < L e f t > 2 9 2 . 9 0 3 8 1 0 5 6 7 6 6 5 8 < / L e f t > < T a b I n d e x > 1 < / T a b I n d e x > < W i d t h > 2 2 6 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 T a b l e s \ K a l e n d e r \ C o l u m n s \ M o n a t Z a h l 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 T a b l e s \ K a l e n d e r \ C o l u m n s \ M o n a t s n a m e 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 T a b l e s \ K a l e n d e r \ C o l u m n s \ M o n a t _ J a h r 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 T a b l e s \ K a l e n d e r \ C o l u m n s \ W o c h e n t a g Z a h l 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 T a b l e s \ K a l e n d e r \ C o l u m n s \ W o c h e n t a g 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 T a b l e s \ K a l e n d e r \ H i e r a r c h i e s \ D a t u m s h i e r a r c h i e \ L e v e l s \ D a t e C o l u m n 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 R e l a t i o n s h i p s \ & l t ; T a b l e s \ A u f t r a e g e \ C o l u m n s \ A u f t r a g s d a t u m & g t ; - & l t ; T a b l e s \ K a l e n d e r \ C o l u m n s \ D a t u m & g t ; < / K e y > < / a : K e y > < a : V a l u e   i : t y p e = " D i a g r a m D i s p l a y L i n k V i e w S t a t e " > < A u t o m a t i o n P r o p e r t y H e l p e r T e x t > E n d p u n k t   1 :   ( 2 1 6 , 8 2 , 5 ) .   E n d p u n k t   2 :   ( 2 7 6 , 9 0 3 8 1 0 5 6 7 6 6 6 , 1 5 9 , 5 ) 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 8 2 . 5 < / b : _ y > < / b : P o i n t > < b : P o i n t > < b : _ x > 2 4 4 . 4 5 1 9 0 5 5 < / b : _ x > < b : _ y > 8 2 . 5 < / b : _ y > < / b : P o i n t > < b : P o i n t > < b : _ x > 2 4 6 . 4 5 1 9 0 5 5 < / b : _ x > < b : _ y > 8 4 . 5 < / b : _ y > < / b : P o i n t > < b : P o i n t > < b : _ x > 2 4 6 . 4 5 1 9 0 5 5 < / b : _ x > < b : _ y > 1 5 7 . 5 < / b : _ y > < / b : P o i n t > < b : P o i n t > < b : _ x > 2 4 8 . 4 5 1 9 0 5 5 < / b : _ x > < b : _ y > 1 5 9 . 5 < / b : _ y > < / b : P o i n t > < b : P o i n t > < b : _ x > 2 7 6 . 9 0 3 8 1 0 5 6 7 6 6 5 8 < / b : _ x > < b : _ y > 1 5 9 . 5 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 R e l a t i o n s h i p s \ & l t ; T a b l e s \ A u f t r a e g e \ C o l u m n s \ A u f t r a g s d a t u m & g t ; - & l t ; T a b l e s \ K a l e n d e r \ C o l u m n s \ D a t u m & g t ; \ F K 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 7 4 . 5 < / b : _ y > < / L a b e l L o c a t i o n > < L o c a t i o n   x m l n s : b = " h t t p : / / s c h e m a s . d a t a c o n t r a c t . o r g / 2 0 0 4 / 0 7 / S y s t e m . W i n d o w s " > < b : _ x > 2 0 0 < / b : _ x > < b : _ y > 8 2 . 5 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 R e l a t i o n s h i p s \ & l t ; T a b l e s \ A u f t r a e g e \ C o l u m n s \ A u f t r a g s d a t u m & g t ; - & l t ; T a b l e s \ K a l e n d e r \ C o l u m n s \ D a t u m & g t ; \ P K 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 2 7 6 . 9 0 3 8 1 0 5 6 7 6 6 5 8 < / b : _ x > < b : _ y > 1 5 1 . 5 < / b : _ y > < / L a b e l L o c a t i o n > < L o c a t i o n   x m l n s : b = " h t t p : / / s c h e m a s . d a t a c o n t r a c t . o r g / 2 0 0 4 / 0 7 / S y s t e m . W i n d o w s " > < b : _ x > 2 9 2 . 9 0 3 8 1 0 5 6 7 6 6 5 8 6 < / b : _ x > < b : _ y > 1 5 9 . 5 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 R e l a t i o n s h i p s \ & l t ; T a b l e s \ A u f t r a e g e \ C o l u m n s \ A u f t r a g s d a t u m & g t ; - & l t ; T a b l e s \ K a l e n d e r \ C o l u m n s \ D a t e & g t ; \ C r o s s F i l t e r 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 8 2 . 5 < / b : _ y > < / b : P o i n t > < b : P o i n t > < b : _ x > 2 4 4 . 4 5 1 9 0 5 5 < / b : _ x > < b : _ y > 8 2 . 5 < / b : _ y > < / b : P o i n t > < b : P o i n t > < b : _ x > 2 4 6 . 4 5 1 9 0 5 5 < / b : _ x > < b : _ y > 8 4 . 5 < / b : _ y > < / b : P o i n t > < b : P o i n t > < b : _ x > 2 4 6 . 4 5 1 9 0 5 5 < / b : _ x > < b : _ y > 1 5 7 . 5 < / b : _ y > < / b : P o i n t > < b : P o i n t > < b : _ x > 2 4 8 . 4 5 1 9 0 5 5 < / b : _ x > < b : _ y > 1 5 9 . 5 < / b : _ y > < / b : P o i n t > < b : P o i n t > < b : _ x > 2 7 6 . 9 0 3 8 1 0 5 6 7 6 6 5 8 < / b : _ x > < b : _ y > 1 5 9 . 5 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 A u f t r a e g e 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 A u f t r a e g e 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 M e a s u r e s \ S u m m e M e n g e < / K e y > < / D i a g r a m O b j e c t K e y > < D i a g r a m O b j e c t K e y > < K e y > M e a s u r e s \ S u m m e M e n g e \ T a g I n f o \ F o r m e l < / K e y > < / D i a g r a m O b j e c t K e y > < D i a g r a m O b j e c t K e y > < K e y > M e a s u r e s \ S u m m e M e n g e \ T a g I n f o \ W e r t < / K e y > < / D i a g r a m O b j e c t K e y > < D i a g r a m O b j e c t K e y > < K e y > M e a s u r e s \ S u m m e U m s a t z < / K e y > < / D i a g r a m O b j e c t K e y > < D i a g r a m O b j e c t K e y > < K e y > M e a s u r e s \ S u m m e U m s a t z \ T a g I n f o \ F o r m e l < / K e y > < / D i a g r a m O b j e c t K e y > < D i a g r a m O b j e c t K e y > < K e y > M e a s u r e s \ S u m m e U m s a t z \ T a g I n f o \ W e r t < / K e y > < / D i a g r a m O b j e c t K e y > < D i a g r a m O b j e c t K e y > < K e y > C o l u m n s \ A u f t r a g s d a t u m < / K e y > < / D i a g r a m O b j e c t K e y > < D i a g r a m O b j e c t K e y > < K e y > C o l u m n s \ L a n d < / K e y > < / D i a g r a m O b j e c t K e y > < D i a g r a m O b j e c t K e y > < K e y > C o l u m n s \ K u n d e < / K e y > < / D i a g r a m O b j e c t K e y > < D i a g r a m O b j e c t K e y > < K e y > C o l u m n s \ A r t i k e l N r < / K e y > < / D i a g r a m O b j e c t K e y > < D i a g r a m O b j e c t K e y > < K e y > C o l u m n s \ P r o d u k t g r u p p e < / K e y > < / D i a g r a m O b j e c t K e y > < D i a g r a m O b j e c t K e y > < K e y > C o l u m n s \ E i n z e l p r e i s N e t t o < / K e y > < / D i a g r a m O b j e c t K e y > < D i a g r a m O b j e c t K e y > < K e y > C o l u m n s \ M e n g e < / K e y > < / D i a g r a m O b j e c t K e y > < D i a g r a m O b j e c t K e y > < K e y > C o l u m n s \ U m s a t z < / K e y > < / D i a g r a m O b j e c t K e y > < D i a g r a m O b j e c t K e y > < K e y > C o l u m n s \ A u s s e n d i e n s t 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 M e a s u r e s \ S u m m e M e n g e 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 M e a s u r e s \ S u m m e M e n g e \ T a g I n f o \ F o r m e l 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 M e a s u r e s \ S u m m e M e n g e \ T a g I n f o \ W e r t 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 M e a s u r e s \ S u m m e U m s a t z 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 M e a s u r e s \ S u m m e U m s a t z \ T a g I n f o \ F o r m e l 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 M e a s u r e s \ S u m m e U m s a t z \ T a g I n f o \ W e r t 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 C o l u m n s \ U m s a t z 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K a l e n d e r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K a l e n d e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 D a t u m 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 M o n a t Z a h l < / s t r i n g > < / k e y > < v a l u e > < i n t > 8 5 < / i n t > < / v a l u e > < / i t e m > < i t e m > < k e y > < s t r i n g > J a h r < / s t r i n g > < / k e y > < v a l u e > < i n t > 5 9 < / i n t > < / v a l u e > < / i t e m > < i t e m > < k e y > < s t r i n g > W o c h e n t a g Z a h l < / s t r i n g > < / k e y > < v a l u e > < i n t > 1 3 1 < / i n t > < / v a l u e > < / i t e m > < i t e m > < k e y > < s t r i n g > M o n a t _ J a h r < / s t r i n g > < / k e y > < v a l u e > < i n t > 1 1 3 < / i n t > < / v a l u e > < / i t e m > < i t e m > < k e y > < s t r i n g > M o n a t s n a m e < / s t r i n g > < / k e y > < v a l u e > < i n t > 1 1 3 < / i n t > < / v a l u e > < / i t e m > < i t e m > < k e y > < s t r i n g > W o c h e n t a g < / s t r i n g > < / k e y > < v a l u e > < i n t > 1 0 5 < / i n t > < / v a l u e > < / i t e m > < i t e m > < k e y > < s t r i n g > D a t u m < / s t r i n g > < / k e y > < v a l u e > < i n t > 1 3 5 < / i n t > < / v a l u e > < / i t e m > < / C o l u m n W i d t h s > < C o l u m n D i s p l a y I n d e x > < i t e m > < k e y > < s t r i n g > M o n a t Z a h l < / s t r i n g > < / k e y > < v a l u e > < i n t > 2 < / i n t > < / v a l u e > < / i t e m > < i t e m > < k e y > < s t r i n g > J a h r < / s t r i n g > < / k e y > < v a l u e > < i n t > 1 < / i n t > < / v a l u e > < / i t e m > < i t e m > < k e y > < s t r i n g > W o c h e n t a g Z a h l < / s t r i n g > < / k e y > < v a l u e > < i n t > 5 < / i n t > < / v a l u e > < / i t e m > < i t e m > < k e y > < s t r i n g > M o n a t _ J a h r < / s t r i n g > < / k e y > < v a l u e > < i n t > 4 < / i n t > < / v a l u e > < / i t e m > < i t e m > < k e y > < s t r i n g > M o n a t s n a m e < / s t r i n g > < / k e y > < v a l u e > < i n t > 3 < / i n t > < / v a l u e > < / i t e m > < i t e m > < k e y > < s t r i n g > W o c h e n t a g < / s t r i n g > < / k e y > < v a l u e > < i n t > 6 < / i n t > < / v a l u e > < / i t e m > < i t e m > < k e y > < s t r i n g > D a t u m 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f f 0 9 a 2 3 - c 9 f d - 4 2 9 8 - a 2 9 c - 9 e 5 7 e d 0 2 1 2 7 3 " > < C u s t o m C o n t e n t > < ! [ C D A T A [ < ? x m l   v e r s i o n = " 1 . 0 "   e n c o d i n g = " u t f - 1 6 " ? > < S e t t i n g s > < C a l c u l a t e d F i e l d s > < i t e m > < M e a s u r e N a m e > S u m m e M e n g e < / M e a s u r e N a m e > < D i s p l a y N a m e > S u m m e M e n g e < / D i s p l a y N a m e > < V i s i b l e > F a l s e < / V i s i b l e > < / i t e m > < i t e m > < M e a s u r e N a m e > S u m m e U m s a t z < / M e a s u r e N a m e > < D i s p l a y N a m e > S u m m e U m s a t z 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 2 0 1 8 - 0 3 - 0 7 T 1 1 : 0 7 : 3 0 . 2 8 2 3 9 9 3 + 0 1 : 0 0 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A u f t r a e g e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 A u f t r a g s d a t u m < / s t r i n g > < / k e y > < v a l u e > < i n t > 1 7 5 < / i n t > < / v a l u e > < / i t e m > < i t e m > < k e y > < s t r i n g > L a n d < / s t r i n g > < / k e y > < v a l u e > < i n t > 6 5 < / i n t > < / v a l u e > < / i t e m > < i t e m > < k e y > < s t r i n g > K u n d e < / s t r i n g > < / k e y > < v a l u e > < i n t > 7 6 < / i n t > < / v a l u e > < / i t e m > < i t e m > < k e y > < s t r i n g > A r t i k e l N r < / s t r i n g > < / k e y > < v a l u e > < i n t > 9 2 < / i n t > < / v a l u e > < / i t e m > < i t e m > < k e y > < s t r i n g > P r o d u k t g r u p p e < / s t r i n g > < / k e y > < v a l u e > < i n t > 1 2 9 < / i n t > < / v a l u e > < / i t e m > < i t e m > < k e y > < s t r i n g > E i n z e l p r e i s N e t t o < / s t r i n g > < / k e y > < v a l u e > < i n t > 7 0 < / i n t > < / v a l u e > < / i t e m > < i t e m > < k e y > < s t r i n g > M e n g e < / s t r i n g > < / k e y > < v a l u e > < i n t > 7 9 < / i n t > < / v a l u e > < / i t e m > < i t e m > < k e y > < s t r i n g > U m s a t z < / s t r i n g > < / k e y > < v a l u e > < i n t > 8 1 < / i n t > < / v a l u e > < / i t e m > < i t e m > < k e y > < s t r i n g > A u s s e n d i e n s t < / s t r i n g > < / k e y > < v a l u e > < i n t > 1 2 0 < / i n t > < / v a l u e > < / i t e m > < / C o l u m n W i d t h s > < C o l u m n D i s p l a y I n d e x > < i t e m > < k e y > < s t r i n g > A u f t r a g s d a t u m < / s t r i n g > < / k e y > < v a l u e > < i n t > 0 < / i n t > < / v a l u e > < / i t e m > < i t e m > < k e y > < s t r i n g > L a n d < / s t r i n g > < / k e y > < v a l u e > < i n t > 1 < / i n t > < / v a l u e > < / i t e m > < i t e m > < k e y > < s t r i n g > K u n d e < / s t r i n g > < / k e y > < v a l u e > < i n t > 2 < / i n t > < / v a l u e > < / i t e m > < i t e m > < k e y > < s t r i n g > A r t i k e l N r < / s t r i n g > < / k e y > < v a l u e > < i n t > 3 < / i n t > < / v a l u e > < / i t e m > < i t e m > < k e y > < s t r i n g > P r o d u k t g r u p p e < / s t r i n g > < / k e y > < v a l u e > < i n t > 4 < / i n t > < / v a l u e > < / i t e m > < i t e m > < k e y > < s t r i n g > E i n z e l p r e i s N e t t o < / s t r i n g > < / k e y > < v a l u e > < i n t > 5 < / i n t > < / v a l u e > < / i t e m > < i t e m > < k e y > < s t r i n g > M e n g e < / s t r i n g > < / k e y > < v a l u e > < i n t > 6 < / i n t > < / v a l u e > < / i t e m > < i t e m > < k e y > < s t r i n g > U m s a t z < / s t r i n g > < / k e y > < v a l u e > < i n t > 7 < / i n t > < / v a l u e > < / i t e m > < i t e m > < k e y > < s t r i n g > A u s s e n d i e n s t 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507674AC-A5AD-4EB5-8198-90BCA7E1B34E}">
  <ds:schemaRefs/>
</ds:datastoreItem>
</file>

<file path=customXml/itemProps10.xml><?xml version="1.0" encoding="utf-8"?>
<ds:datastoreItem xmlns:ds="http://schemas.openxmlformats.org/officeDocument/2006/customXml" ds:itemID="{5825C724-94FB-41FD-A34C-62DEFBEE63C4}">
  <ds:schemaRefs/>
</ds:datastoreItem>
</file>

<file path=customXml/itemProps11.xml><?xml version="1.0" encoding="utf-8"?>
<ds:datastoreItem xmlns:ds="http://schemas.openxmlformats.org/officeDocument/2006/customXml" ds:itemID="{2B88BCE2-01B7-42EB-B6A0-E252EC0FCD6C}">
  <ds:schemaRefs/>
</ds:datastoreItem>
</file>

<file path=customXml/itemProps12.xml><?xml version="1.0" encoding="utf-8"?>
<ds:datastoreItem xmlns:ds="http://schemas.openxmlformats.org/officeDocument/2006/customXml" ds:itemID="{ED61BA77-C1E1-4D07-ACD6-A869B32B0652}">
  <ds:schemaRefs/>
</ds:datastoreItem>
</file>

<file path=customXml/itemProps13.xml><?xml version="1.0" encoding="utf-8"?>
<ds:datastoreItem xmlns:ds="http://schemas.openxmlformats.org/officeDocument/2006/customXml" ds:itemID="{9BB111A2-51E0-4FAD-B6F2-97FCEBE2C641}">
  <ds:schemaRefs/>
</ds:datastoreItem>
</file>

<file path=customXml/itemProps14.xml><?xml version="1.0" encoding="utf-8"?>
<ds:datastoreItem xmlns:ds="http://schemas.openxmlformats.org/officeDocument/2006/customXml" ds:itemID="{98E7BDC1-7976-443A-80E3-5E1347225449}">
  <ds:schemaRefs/>
</ds:datastoreItem>
</file>

<file path=customXml/itemProps15.xml><?xml version="1.0" encoding="utf-8"?>
<ds:datastoreItem xmlns:ds="http://schemas.openxmlformats.org/officeDocument/2006/customXml" ds:itemID="{AB7BB3B2-708B-4C48-AC05-E4D783A847CE}">
  <ds:schemaRefs/>
</ds:datastoreItem>
</file>

<file path=customXml/itemProps16.xml><?xml version="1.0" encoding="utf-8"?>
<ds:datastoreItem xmlns:ds="http://schemas.openxmlformats.org/officeDocument/2006/customXml" ds:itemID="{D86BE889-714B-40A1-BF9F-C9CF43A2800C}">
  <ds:schemaRefs/>
</ds:datastoreItem>
</file>

<file path=customXml/itemProps17.xml><?xml version="1.0" encoding="utf-8"?>
<ds:datastoreItem xmlns:ds="http://schemas.openxmlformats.org/officeDocument/2006/customXml" ds:itemID="{ED21EB44-DA58-480C-82BD-D4A0093B0A3B}">
  <ds:schemaRefs/>
</ds:datastoreItem>
</file>

<file path=customXml/itemProps18.xml><?xml version="1.0" encoding="utf-8"?>
<ds:datastoreItem xmlns:ds="http://schemas.openxmlformats.org/officeDocument/2006/customXml" ds:itemID="{BBC856B7-DAB8-4240-A968-DF8BC08B1E24}">
  <ds:schemaRefs/>
</ds:datastoreItem>
</file>

<file path=customXml/itemProps19.xml><?xml version="1.0" encoding="utf-8"?>
<ds:datastoreItem xmlns:ds="http://schemas.openxmlformats.org/officeDocument/2006/customXml" ds:itemID="{312D5EF7-1362-4CC7-89EF-881B910E9BB4}">
  <ds:schemaRefs/>
</ds:datastoreItem>
</file>

<file path=customXml/itemProps2.xml><?xml version="1.0" encoding="utf-8"?>
<ds:datastoreItem xmlns:ds="http://schemas.openxmlformats.org/officeDocument/2006/customXml" ds:itemID="{EE6AE2C3-5A31-4AE7-B757-4501F8CECF71}">
  <ds:schemaRefs/>
</ds:datastoreItem>
</file>

<file path=customXml/itemProps3.xml><?xml version="1.0" encoding="utf-8"?>
<ds:datastoreItem xmlns:ds="http://schemas.openxmlformats.org/officeDocument/2006/customXml" ds:itemID="{3CA6A2F9-63B2-47EB-B3C4-10CA64A0FA4F}">
  <ds:schemaRefs/>
</ds:datastoreItem>
</file>

<file path=customXml/itemProps4.xml><?xml version="1.0" encoding="utf-8"?>
<ds:datastoreItem xmlns:ds="http://schemas.openxmlformats.org/officeDocument/2006/customXml" ds:itemID="{C2970980-0701-43C3-B00C-2CE33959619F}">
  <ds:schemaRefs/>
</ds:datastoreItem>
</file>

<file path=customXml/itemProps5.xml><?xml version="1.0" encoding="utf-8"?>
<ds:datastoreItem xmlns:ds="http://schemas.openxmlformats.org/officeDocument/2006/customXml" ds:itemID="{E2741CA8-1584-47E0-8870-355C64A8C383}">
  <ds:schemaRefs/>
</ds:datastoreItem>
</file>

<file path=customXml/itemProps6.xml><?xml version="1.0" encoding="utf-8"?>
<ds:datastoreItem xmlns:ds="http://schemas.openxmlformats.org/officeDocument/2006/customXml" ds:itemID="{B8EE9B1F-7C9A-47AF-B0ED-717D55E1CF67}">
  <ds:schemaRefs/>
</ds:datastoreItem>
</file>

<file path=customXml/itemProps7.xml><?xml version="1.0" encoding="utf-8"?>
<ds:datastoreItem xmlns:ds="http://schemas.openxmlformats.org/officeDocument/2006/customXml" ds:itemID="{00E9FF4F-1A70-45BA-BD20-EFD0A9179A01}">
  <ds:schemaRefs/>
</ds:datastoreItem>
</file>

<file path=customXml/itemProps8.xml><?xml version="1.0" encoding="utf-8"?>
<ds:datastoreItem xmlns:ds="http://schemas.openxmlformats.org/officeDocument/2006/customXml" ds:itemID="{55221E38-7205-42EE-AC4F-78572614E4E5}">
  <ds:schemaRefs/>
</ds:datastoreItem>
</file>

<file path=customXml/itemProps9.xml><?xml version="1.0" encoding="utf-8"?>
<ds:datastoreItem xmlns:ds="http://schemas.openxmlformats.org/officeDocument/2006/customXml" ds:itemID="{7C832A1C-37D8-49C9-BBE0-8D08CA8F32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Datentabelle</vt:lpstr>
      <vt:lpstr>Auswertung Jahre</vt:lpstr>
      <vt:lpstr>Testbereich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Klara Muster</dc:creator>
  <cp:lastModifiedBy>Klara Muster</cp:lastModifiedBy>
  <dcterms:created xsi:type="dcterms:W3CDTF">2017-08-11T09:33:40Z</dcterms:created>
  <dcterms:modified xsi:type="dcterms:W3CDTF">2018-03-07T10:09:49Z</dcterms:modified>
</cp:coreProperties>
</file>